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rations" sheetId="1" state="visible" r:id="rId1"/>
    <sheet xmlns:r="http://schemas.openxmlformats.org/officeDocument/2006/relationships" name="Routes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Operations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'Operations'!P1</f>
            </strRef>
          </tx>
          <spPr>
            <a:ln xmlns:a="http://schemas.openxmlformats.org/drawingml/2006/main">
              <a:prstDash val="solid"/>
            </a:ln>
          </spPr>
          <val>
            <numRef>
              <f>'Operations'!$P$2:$P$30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2" customWidth="1" min="3" max="3"/>
    <col width="13" customWidth="1" min="4" max="4"/>
    <col width="13" customWidth="1" min="5" max="5"/>
    <col width="15" customWidth="1" min="6" max="6"/>
    <col width="12" customWidth="1" min="7" max="7"/>
    <col width="18" customWidth="1" min="8" max="8"/>
    <col width="18" customWidth="1" min="9" max="9"/>
    <col width="15" customWidth="1" min="10" max="10"/>
    <col width="15" customWidth="1" min="11" max="11"/>
    <col width="14" customWidth="1" min="12" max="12"/>
    <col width="22" customWidth="1" min="13" max="13"/>
    <col width="19" customWidth="1" min="14" max="14"/>
    <col width="15" customWidth="1" min="15" max="15"/>
    <col width="20" customWidth="1" min="16" max="16"/>
  </cols>
  <sheetData>
    <row r="1">
      <c r="A1" s="1" t="inlineStr">
        <is>
          <t>LogID</t>
        </is>
      </c>
      <c r="B1" s="1" t="inlineStr">
        <is>
          <t>ServiceDate</t>
        </is>
      </c>
      <c r="C1" s="1" t="inlineStr">
        <is>
          <t>Zone</t>
        </is>
      </c>
      <c r="D1" s="1" t="inlineStr">
        <is>
          <t>RouteCode</t>
        </is>
      </c>
      <c r="E1" s="1" t="inlineStr">
        <is>
          <t>VehicleID</t>
        </is>
      </c>
      <c r="F1" s="1" t="inlineStr">
        <is>
          <t>VehicleType</t>
        </is>
      </c>
      <c r="G1" s="1" t="inlineStr">
        <is>
          <t>DriverID</t>
        </is>
      </c>
      <c r="H1" s="1" t="inlineStr">
        <is>
          <t>ScheduledTrips</t>
        </is>
      </c>
      <c r="I1" s="1" t="inlineStr">
        <is>
          <t>CompletedTrips</t>
        </is>
      </c>
      <c r="J1" s="1" t="inlineStr">
        <is>
          <t>OnTimeTrips</t>
        </is>
      </c>
      <c r="K1" s="1" t="inlineStr">
        <is>
          <t>TotalRiders</t>
        </is>
      </c>
      <c r="L1" s="1" t="inlineStr">
        <is>
          <t>PeakRiders</t>
        </is>
      </c>
      <c r="M1" s="1" t="inlineStr">
        <is>
          <t>RouteDistanceMiles</t>
        </is>
      </c>
      <c r="N1" s="1" t="inlineStr">
        <is>
          <t>FuelUsedGallons</t>
        </is>
      </c>
      <c r="O1" s="1" t="inlineStr">
        <is>
          <t>AvgSpeedMPH</t>
        </is>
      </c>
      <c r="P1" s="1" t="inlineStr">
        <is>
          <t>IncidentReported</t>
        </is>
      </c>
    </row>
    <row r="2">
      <c r="A2" t="n">
        <v>1</v>
      </c>
      <c r="B2" s="2" t="n">
        <v>45667</v>
      </c>
      <c r="C2" t="inlineStr">
        <is>
          <t>South</t>
        </is>
      </c>
      <c r="D2" t="inlineStr">
        <is>
          <t>R204</t>
        </is>
      </c>
      <c r="E2" t="inlineStr">
        <is>
          <t>BUS-04</t>
        </is>
      </c>
      <c r="F2" t="inlineStr">
        <is>
          <t>Articulated</t>
        </is>
      </c>
      <c r="G2" t="inlineStr">
        <is>
          <t>D005</t>
        </is>
      </c>
      <c r="H2" t="n">
        <v>9</v>
      </c>
      <c r="I2" t="n">
        <v>5</v>
      </c>
      <c r="J2" t="n">
        <v>5</v>
      </c>
      <c r="K2" t="n">
        <v>595</v>
      </c>
      <c r="L2" t="n">
        <v>227</v>
      </c>
      <c r="M2" s="3" t="n">
        <v>11.4</v>
      </c>
      <c r="N2" s="3" t="n">
        <v>40.65</v>
      </c>
      <c r="O2" s="3" t="n">
        <v>20.9</v>
      </c>
      <c r="P2" t="inlineStr">
        <is>
          <t>Yes</t>
        </is>
      </c>
    </row>
    <row r="3">
      <c r="A3" t="n">
        <v>2</v>
      </c>
      <c r="B3" s="2" t="n">
        <v>45696</v>
      </c>
      <c r="C3" t="inlineStr">
        <is>
          <t>North</t>
        </is>
      </c>
      <c r="D3" t="inlineStr">
        <is>
          <t>R102</t>
        </is>
      </c>
      <c r="E3" t="inlineStr">
        <is>
          <t>BUS-04</t>
        </is>
      </c>
      <c r="F3" t="inlineStr">
        <is>
          <t>Standard</t>
        </is>
      </c>
      <c r="G3" t="inlineStr">
        <is>
          <t>D001</t>
        </is>
      </c>
      <c r="H3" t="n">
        <v>16</v>
      </c>
      <c r="I3" t="n">
        <v>12</v>
      </c>
      <c r="J3" t="n">
        <v>4</v>
      </c>
      <c r="K3" t="n">
        <v>72</v>
      </c>
      <c r="L3" t="n">
        <v>241</v>
      </c>
      <c r="M3" s="3" t="n">
        <v>30.7</v>
      </c>
      <c r="N3" s="3" t="n">
        <v>37.82</v>
      </c>
      <c r="O3" s="3" t="n">
        <v>22.2</v>
      </c>
      <c r="P3" t="inlineStr">
        <is>
          <t>Yes</t>
        </is>
      </c>
    </row>
    <row r="4">
      <c r="A4" t="n">
        <v>3</v>
      </c>
      <c r="B4" s="2" t="n">
        <v>45740</v>
      </c>
      <c r="C4" t="inlineStr">
        <is>
          <t>East</t>
        </is>
      </c>
      <c r="D4" t="inlineStr">
        <is>
          <t>R406</t>
        </is>
      </c>
      <c r="E4" t="inlineStr">
        <is>
          <t>BUS-27</t>
        </is>
      </c>
      <c r="F4" t="inlineStr">
        <is>
          <t>Standard</t>
        </is>
      </c>
      <c r="G4" t="inlineStr">
        <is>
          <t>D004</t>
        </is>
      </c>
      <c r="H4" t="n">
        <v>11</v>
      </c>
      <c r="I4" t="n">
        <v>5</v>
      </c>
      <c r="J4" t="n">
        <v>15</v>
      </c>
      <c r="K4" t="n">
        <v>382</v>
      </c>
      <c r="L4" t="n">
        <v>124</v>
      </c>
      <c r="M4" s="3" t="n">
        <v>6.4</v>
      </c>
      <c r="N4" s="3" t="n">
        <v>82.76000000000001</v>
      </c>
      <c r="O4" s="3" t="n">
        <v>41.5</v>
      </c>
      <c r="P4" t="inlineStr">
        <is>
          <t>Yes</t>
        </is>
      </c>
    </row>
    <row r="5">
      <c r="A5" t="n">
        <v>4</v>
      </c>
      <c r="B5" s="2" t="n">
        <v>45685</v>
      </c>
      <c r="C5" t="inlineStr">
        <is>
          <t>North</t>
        </is>
      </c>
      <c r="D5" t="inlineStr">
        <is>
          <t>R102</t>
        </is>
      </c>
      <c r="E5" t="inlineStr">
        <is>
          <t>BUS-07</t>
        </is>
      </c>
      <c r="F5" t="inlineStr">
        <is>
          <t>Standard</t>
        </is>
      </c>
      <c r="G5" t="inlineStr">
        <is>
          <t>D001</t>
        </is>
      </c>
      <c r="H5" t="n">
        <v>9</v>
      </c>
      <c r="I5" t="n">
        <v>13</v>
      </c>
      <c r="J5" t="n">
        <v>12</v>
      </c>
      <c r="K5" t="n">
        <v>401</v>
      </c>
      <c r="L5" t="n">
        <v>169</v>
      </c>
      <c r="M5" s="3" t="n">
        <v>34.8</v>
      </c>
      <c r="N5" s="3" t="n">
        <v>50.55</v>
      </c>
      <c r="O5" s="3" t="n">
        <v>36.6</v>
      </c>
      <c r="P5" t="inlineStr">
        <is>
          <t>Yes</t>
        </is>
      </c>
    </row>
    <row r="6">
      <c r="A6" t="n">
        <v>5</v>
      </c>
      <c r="B6" s="2" t="n">
        <v>45738</v>
      </c>
      <c r="C6" t="inlineStr">
        <is>
          <t>North</t>
        </is>
      </c>
      <c r="D6" t="inlineStr">
        <is>
          <t>R101</t>
        </is>
      </c>
      <c r="E6" t="inlineStr">
        <is>
          <t>BUS-15</t>
        </is>
      </c>
      <c r="F6" t="inlineStr">
        <is>
          <t>Articulated</t>
        </is>
      </c>
      <c r="G6" t="inlineStr">
        <is>
          <t>D007</t>
        </is>
      </c>
      <c r="H6" t="n">
        <v>9</v>
      </c>
      <c r="I6" t="n">
        <v>12</v>
      </c>
      <c r="J6" t="n">
        <v>11</v>
      </c>
      <c r="K6" t="n">
        <v>544</v>
      </c>
      <c r="L6" t="n">
        <v>310</v>
      </c>
      <c r="M6" s="3" t="n">
        <v>31.3</v>
      </c>
      <c r="N6" s="3" t="n">
        <v>84.41</v>
      </c>
      <c r="O6" s="3" t="n">
        <v>12.4</v>
      </c>
      <c r="P6" t="inlineStr">
        <is>
          <t>Yes</t>
        </is>
      </c>
    </row>
    <row r="7">
      <c r="A7" t="n">
        <v>6</v>
      </c>
      <c r="B7" s="2" t="n">
        <v>45689</v>
      </c>
      <c r="C7" t="inlineStr">
        <is>
          <t>South</t>
        </is>
      </c>
      <c r="D7" t="inlineStr">
        <is>
          <t>R508</t>
        </is>
      </c>
      <c r="E7" t="inlineStr">
        <is>
          <t>BUS-19</t>
        </is>
      </c>
      <c r="F7" t="inlineStr">
        <is>
          <t>Articulated</t>
        </is>
      </c>
      <c r="G7" t="inlineStr">
        <is>
          <t>D004</t>
        </is>
      </c>
      <c r="H7" t="n">
        <v>4</v>
      </c>
      <c r="I7" t="n">
        <v>10</v>
      </c>
      <c r="J7" t="n">
        <v>14</v>
      </c>
      <c r="K7" t="n">
        <v>945</v>
      </c>
      <c r="L7" t="n">
        <v>297</v>
      </c>
      <c r="M7" s="3" t="n">
        <v>23.3</v>
      </c>
      <c r="N7" s="3" t="n">
        <v>68.12</v>
      </c>
      <c r="O7" s="3" t="n">
        <v>21.3</v>
      </c>
      <c r="P7" t="inlineStr">
        <is>
          <t>Yes</t>
        </is>
      </c>
    </row>
    <row r="8">
      <c r="A8" t="n">
        <v>7</v>
      </c>
      <c r="B8" s="2" t="n">
        <v>45680</v>
      </c>
      <c r="C8" t="inlineStr">
        <is>
          <t>South</t>
        </is>
      </c>
      <c r="D8" t="inlineStr">
        <is>
          <t>R102</t>
        </is>
      </c>
      <c r="E8" t="inlineStr">
        <is>
          <t>BUS-31</t>
        </is>
      </c>
      <c r="F8" t="inlineStr">
        <is>
          <t>Standard</t>
        </is>
      </c>
      <c r="G8" t="inlineStr">
        <is>
          <t>D001</t>
        </is>
      </c>
      <c r="H8" t="n">
        <v>9</v>
      </c>
      <c r="I8" t="n">
        <v>8</v>
      </c>
      <c r="J8" t="n">
        <v>2</v>
      </c>
      <c r="K8" t="n">
        <v>399</v>
      </c>
      <c r="L8" t="n">
        <v>136</v>
      </c>
      <c r="M8" s="3" t="n">
        <v>11.1</v>
      </c>
      <c r="N8" s="3" t="n">
        <v>73.34999999999999</v>
      </c>
      <c r="O8" s="3" t="n">
        <v>30.7</v>
      </c>
      <c r="P8" t="inlineStr">
        <is>
          <t>Yes</t>
        </is>
      </c>
    </row>
    <row r="9">
      <c r="A9" t="n">
        <v>8</v>
      </c>
      <c r="B9" s="2" t="n">
        <v>45723</v>
      </c>
      <c r="C9" t="inlineStr">
        <is>
          <t>North</t>
        </is>
      </c>
      <c r="D9" t="inlineStr">
        <is>
          <t>R101</t>
        </is>
      </c>
      <c r="E9" t="inlineStr">
        <is>
          <t>BUS-31</t>
        </is>
      </c>
      <c r="F9" t="inlineStr">
        <is>
          <t>Standard</t>
        </is>
      </c>
      <c r="G9" t="inlineStr">
        <is>
          <t>D007</t>
        </is>
      </c>
      <c r="H9" t="n">
        <v>16</v>
      </c>
      <c r="I9" t="n">
        <v>9</v>
      </c>
      <c r="J9" t="n">
        <v>16</v>
      </c>
      <c r="K9" t="n">
        <v>335</v>
      </c>
      <c r="L9" t="n">
        <v>312</v>
      </c>
      <c r="M9" s="3" t="n">
        <v>34.7</v>
      </c>
      <c r="N9" s="3" t="n">
        <v>91.84</v>
      </c>
      <c r="O9" s="3" t="n">
        <v>32.5</v>
      </c>
      <c r="P9" t="inlineStr">
        <is>
          <t>No</t>
        </is>
      </c>
    </row>
    <row r="10">
      <c r="A10" t="n">
        <v>9</v>
      </c>
      <c r="B10" s="2" t="n">
        <v>45670</v>
      </c>
      <c r="C10" t="inlineStr">
        <is>
          <t>East</t>
        </is>
      </c>
      <c r="D10" t="inlineStr">
        <is>
          <t>R203</t>
        </is>
      </c>
      <c r="E10" t="inlineStr">
        <is>
          <t>BUS-07</t>
        </is>
      </c>
      <c r="F10" t="inlineStr">
        <is>
          <t>Articulated</t>
        </is>
      </c>
      <c r="G10" t="inlineStr">
        <is>
          <t>D001</t>
        </is>
      </c>
      <c r="H10" t="n">
        <v>11</v>
      </c>
      <c r="I10" t="n">
        <v>15</v>
      </c>
      <c r="J10" t="n">
        <v>10</v>
      </c>
      <c r="K10" t="n">
        <v>817</v>
      </c>
      <c r="L10" t="n">
        <v>54</v>
      </c>
      <c r="M10" s="3" t="n">
        <v>31.5</v>
      </c>
      <c r="N10" s="3" t="n">
        <v>90.06999999999999</v>
      </c>
      <c r="O10" s="3" t="n">
        <v>39.7</v>
      </c>
      <c r="P10" t="inlineStr">
        <is>
          <t>Yes</t>
        </is>
      </c>
    </row>
    <row r="11">
      <c r="A11" t="n">
        <v>10</v>
      </c>
      <c r="B11" s="2" t="n">
        <v>45726</v>
      </c>
      <c r="C11" t="inlineStr">
        <is>
          <t>North</t>
        </is>
      </c>
      <c r="D11" t="inlineStr">
        <is>
          <t>R305</t>
        </is>
      </c>
      <c r="E11" t="inlineStr">
        <is>
          <t>BUS-38</t>
        </is>
      </c>
      <c r="F11" t="inlineStr">
        <is>
          <t>Standard</t>
        </is>
      </c>
      <c r="G11" t="inlineStr">
        <is>
          <t>D004</t>
        </is>
      </c>
      <c r="H11" t="n">
        <v>13</v>
      </c>
      <c r="I11" t="n">
        <v>4</v>
      </c>
      <c r="J11" t="n">
        <v>13</v>
      </c>
      <c r="K11" t="n">
        <v>458</v>
      </c>
      <c r="L11" t="n">
        <v>165</v>
      </c>
      <c r="M11" s="3" t="n">
        <v>7</v>
      </c>
      <c r="N11" s="3" t="n">
        <v>56.27</v>
      </c>
      <c r="O11" s="3" t="n">
        <v>14.4</v>
      </c>
      <c r="P11" t="inlineStr">
        <is>
          <t>Yes</t>
        </is>
      </c>
    </row>
    <row r="12">
      <c r="A12" t="n">
        <v>11</v>
      </c>
      <c r="B12" s="2" t="n">
        <v>45669</v>
      </c>
      <c r="C12" t="inlineStr">
        <is>
          <t>North</t>
        </is>
      </c>
      <c r="D12" t="inlineStr">
        <is>
          <t>R101</t>
        </is>
      </c>
      <c r="E12" t="inlineStr">
        <is>
          <t>BUS-07</t>
        </is>
      </c>
      <c r="F12" t="inlineStr">
        <is>
          <t>MiniBus</t>
        </is>
      </c>
      <c r="G12" t="inlineStr">
        <is>
          <t>D002</t>
        </is>
      </c>
      <c r="H12" t="n">
        <v>16</v>
      </c>
      <c r="I12" t="n">
        <v>7</v>
      </c>
      <c r="J12" t="n">
        <v>1</v>
      </c>
      <c r="K12" t="n">
        <v>401</v>
      </c>
      <c r="L12" t="n">
        <v>14</v>
      </c>
      <c r="M12" s="3" t="n">
        <v>25.8</v>
      </c>
      <c r="N12" s="3" t="n">
        <v>45.53</v>
      </c>
      <c r="O12" s="3" t="n">
        <v>37.1</v>
      </c>
      <c r="P12" t="inlineStr">
        <is>
          <t>No</t>
        </is>
      </c>
    </row>
    <row r="13">
      <c r="A13" t="n">
        <v>12</v>
      </c>
      <c r="B13" s="2" t="n">
        <v>45677</v>
      </c>
      <c r="C13" t="inlineStr">
        <is>
          <t>South</t>
        </is>
      </c>
      <c r="D13" t="inlineStr">
        <is>
          <t>R203</t>
        </is>
      </c>
      <c r="E13" t="inlineStr">
        <is>
          <t>BUS-22</t>
        </is>
      </c>
      <c r="F13" t="inlineStr">
        <is>
          <t>Standard</t>
        </is>
      </c>
      <c r="G13" t="inlineStr">
        <is>
          <t>D001</t>
        </is>
      </c>
      <c r="H13" t="n">
        <v>13</v>
      </c>
      <c r="I13" t="n">
        <v>10</v>
      </c>
      <c r="J13" t="n">
        <v>7</v>
      </c>
      <c r="K13" t="n">
        <v>794</v>
      </c>
      <c r="L13" t="n">
        <v>294</v>
      </c>
      <c r="M13" s="3" t="n">
        <v>28.9</v>
      </c>
      <c r="N13" s="3" t="n">
        <v>86.97</v>
      </c>
      <c r="O13" s="3" t="n">
        <v>29.7</v>
      </c>
      <c r="P13" t="inlineStr">
        <is>
          <t>No</t>
        </is>
      </c>
    </row>
    <row r="14">
      <c r="A14" t="n">
        <v>13</v>
      </c>
      <c r="B14" s="2" t="n">
        <v>45722</v>
      </c>
      <c r="C14" t="inlineStr">
        <is>
          <t>South</t>
        </is>
      </c>
      <c r="D14" t="inlineStr">
        <is>
          <t>R203</t>
        </is>
      </c>
      <c r="E14" t="inlineStr">
        <is>
          <t>BUS-04</t>
        </is>
      </c>
      <c r="F14" t="inlineStr">
        <is>
          <t>Standard</t>
        </is>
      </c>
      <c r="G14" t="inlineStr">
        <is>
          <t>D007</t>
        </is>
      </c>
      <c r="H14" t="n">
        <v>15</v>
      </c>
      <c r="I14" t="n">
        <v>9</v>
      </c>
      <c r="J14" t="n">
        <v>14</v>
      </c>
      <c r="K14" t="n">
        <v>50</v>
      </c>
      <c r="L14" t="n">
        <v>315</v>
      </c>
      <c r="M14" s="3" t="n">
        <v>21.7</v>
      </c>
      <c r="N14" s="3" t="n">
        <v>9.390000000000001</v>
      </c>
      <c r="O14" s="3" t="n">
        <v>17.1</v>
      </c>
      <c r="P14" t="inlineStr">
        <is>
          <t>Yes</t>
        </is>
      </c>
    </row>
    <row r="15">
      <c r="A15" t="n">
        <v>14</v>
      </c>
      <c r="B15" s="2" t="n">
        <v>45686</v>
      </c>
      <c r="C15" t="inlineStr">
        <is>
          <t>North</t>
        </is>
      </c>
      <c r="D15" t="inlineStr">
        <is>
          <t>R508</t>
        </is>
      </c>
      <c r="E15" t="inlineStr">
        <is>
          <t>BUS-38</t>
        </is>
      </c>
      <c r="F15" t="inlineStr">
        <is>
          <t>Standard</t>
        </is>
      </c>
      <c r="G15" t="inlineStr">
        <is>
          <t>D007</t>
        </is>
      </c>
      <c r="H15" t="n">
        <v>7</v>
      </c>
      <c r="I15" t="n">
        <v>12</v>
      </c>
      <c r="J15" t="n">
        <v>7</v>
      </c>
      <c r="K15" t="n">
        <v>880</v>
      </c>
      <c r="L15" t="n">
        <v>298</v>
      </c>
      <c r="M15" s="3" t="n">
        <v>7.3</v>
      </c>
      <c r="N15" s="3" t="n">
        <v>30.25</v>
      </c>
      <c r="O15" s="3" t="n">
        <v>32.7</v>
      </c>
      <c r="P15" t="inlineStr">
        <is>
          <t>Yes</t>
        </is>
      </c>
    </row>
    <row r="16">
      <c r="A16" t="n">
        <v>15</v>
      </c>
      <c r="B16" s="2" t="n">
        <v>45730</v>
      </c>
      <c r="C16" t="inlineStr">
        <is>
          <t>East</t>
        </is>
      </c>
      <c r="D16" t="inlineStr">
        <is>
          <t>R204</t>
        </is>
      </c>
      <c r="E16" t="inlineStr">
        <is>
          <t>BUS-07</t>
        </is>
      </c>
      <c r="F16" t="inlineStr">
        <is>
          <t>Articulated</t>
        </is>
      </c>
      <c r="G16" t="inlineStr">
        <is>
          <t>D002</t>
        </is>
      </c>
      <c r="H16" t="n">
        <v>13</v>
      </c>
      <c r="I16" t="n">
        <v>5</v>
      </c>
      <c r="J16" t="n">
        <v>8</v>
      </c>
      <c r="K16" t="n">
        <v>96</v>
      </c>
      <c r="L16" t="n">
        <v>182</v>
      </c>
      <c r="M16" s="3" t="n">
        <v>31.3</v>
      </c>
      <c r="N16" s="3" t="n">
        <v>18.45</v>
      </c>
      <c r="O16" s="3" t="n">
        <v>11.9</v>
      </c>
      <c r="P16" t="inlineStr">
        <is>
          <t>Yes</t>
        </is>
      </c>
    </row>
    <row r="17">
      <c r="A17" t="n">
        <v>16</v>
      </c>
      <c r="B17" s="2" t="n">
        <v>45678</v>
      </c>
      <c r="C17" t="inlineStr">
        <is>
          <t>South</t>
        </is>
      </c>
      <c r="D17" t="inlineStr">
        <is>
          <t>R101</t>
        </is>
      </c>
      <c r="E17" t="inlineStr">
        <is>
          <t>BUS-07</t>
        </is>
      </c>
      <c r="F17" t="inlineStr">
        <is>
          <t>MiniBus</t>
        </is>
      </c>
      <c r="G17" t="inlineStr">
        <is>
          <t>D001</t>
        </is>
      </c>
      <c r="H17" t="n">
        <v>6</v>
      </c>
      <c r="I17" t="n">
        <v>14</v>
      </c>
      <c r="J17" t="n">
        <v>9</v>
      </c>
      <c r="K17" t="n">
        <v>232</v>
      </c>
      <c r="L17" t="n">
        <v>147</v>
      </c>
      <c r="M17" s="3" t="n">
        <v>35.6</v>
      </c>
      <c r="N17" s="3" t="n">
        <v>83.37</v>
      </c>
      <c r="O17" s="3" t="n">
        <v>30</v>
      </c>
      <c r="P17" t="inlineStr">
        <is>
          <t>Yes</t>
        </is>
      </c>
    </row>
    <row r="18">
      <c r="A18" t="n">
        <v>17</v>
      </c>
      <c r="B18" s="2" t="n">
        <v>45678</v>
      </c>
      <c r="C18" t="inlineStr">
        <is>
          <t>South</t>
        </is>
      </c>
      <c r="D18" t="inlineStr">
        <is>
          <t>R406</t>
        </is>
      </c>
      <c r="E18" t="inlineStr">
        <is>
          <t>BUS-04</t>
        </is>
      </c>
      <c r="F18" t="inlineStr">
        <is>
          <t>Articulated</t>
        </is>
      </c>
      <c r="G18" t="inlineStr">
        <is>
          <t>D003</t>
        </is>
      </c>
      <c r="H18" t="n">
        <v>8</v>
      </c>
      <c r="I18" t="n">
        <v>16</v>
      </c>
      <c r="J18" t="n">
        <v>2</v>
      </c>
      <c r="K18" t="n">
        <v>819</v>
      </c>
      <c r="L18" t="n">
        <v>297</v>
      </c>
      <c r="M18" s="3" t="n">
        <v>13.5</v>
      </c>
      <c r="N18" s="3" t="n">
        <v>60.04</v>
      </c>
      <c r="O18" s="3" t="n">
        <v>27.6</v>
      </c>
      <c r="P18" t="inlineStr">
        <is>
          <t>No</t>
        </is>
      </c>
    </row>
    <row r="19">
      <c r="A19" t="n">
        <v>18</v>
      </c>
      <c r="B19" s="2" t="n">
        <v>45698</v>
      </c>
      <c r="C19" t="inlineStr">
        <is>
          <t>North</t>
        </is>
      </c>
      <c r="D19" t="inlineStr">
        <is>
          <t>R101</t>
        </is>
      </c>
      <c r="E19" t="inlineStr">
        <is>
          <t>BUS-04</t>
        </is>
      </c>
      <c r="F19" t="inlineStr">
        <is>
          <t>Standard</t>
        </is>
      </c>
      <c r="G19" t="inlineStr">
        <is>
          <t>D002</t>
        </is>
      </c>
      <c r="H19" t="n">
        <v>15</v>
      </c>
      <c r="I19" t="n">
        <v>11</v>
      </c>
      <c r="J19" t="n">
        <v>3</v>
      </c>
      <c r="K19" t="n">
        <v>254</v>
      </c>
      <c r="L19" t="n">
        <v>274</v>
      </c>
      <c r="M19" s="3" t="n">
        <v>33.9</v>
      </c>
      <c r="N19" s="3" t="n">
        <v>65.2</v>
      </c>
      <c r="O19" s="3" t="n">
        <v>14</v>
      </c>
      <c r="P19" t="inlineStr">
        <is>
          <t>No</t>
        </is>
      </c>
    </row>
    <row r="20">
      <c r="A20" t="n">
        <v>19</v>
      </c>
      <c r="B20" s="2" t="n">
        <v>45678</v>
      </c>
      <c r="C20" t="inlineStr">
        <is>
          <t>North</t>
        </is>
      </c>
      <c r="D20" t="inlineStr">
        <is>
          <t>R203</t>
        </is>
      </c>
      <c r="E20" t="inlineStr">
        <is>
          <t>BUS-07</t>
        </is>
      </c>
      <c r="F20" t="inlineStr">
        <is>
          <t>Standard</t>
        </is>
      </c>
      <c r="G20" t="inlineStr">
        <is>
          <t>D004</t>
        </is>
      </c>
      <c r="H20" t="n">
        <v>13</v>
      </c>
      <c r="I20" t="n">
        <v>13</v>
      </c>
      <c r="J20" t="n">
        <v>6</v>
      </c>
      <c r="K20" t="n">
        <v>765</v>
      </c>
      <c r="L20" t="n">
        <v>83</v>
      </c>
      <c r="M20" s="3" t="n">
        <v>28.3</v>
      </c>
      <c r="N20" s="3" t="n">
        <v>56.06</v>
      </c>
      <c r="O20" s="3" t="n">
        <v>34.3</v>
      </c>
      <c r="P20" t="inlineStr">
        <is>
          <t>No</t>
        </is>
      </c>
    </row>
    <row r="21">
      <c r="A21" t="n">
        <v>20</v>
      </c>
      <c r="B21" s="2" t="n">
        <v>45735</v>
      </c>
      <c r="C21" t="inlineStr">
        <is>
          <t>North</t>
        </is>
      </c>
      <c r="D21" t="inlineStr">
        <is>
          <t>R305</t>
        </is>
      </c>
      <c r="E21" t="inlineStr">
        <is>
          <t>BUS-22</t>
        </is>
      </c>
      <c r="F21" t="inlineStr">
        <is>
          <t>Standard</t>
        </is>
      </c>
      <c r="G21" t="inlineStr">
        <is>
          <t>D004</t>
        </is>
      </c>
      <c r="H21" t="n">
        <v>8</v>
      </c>
      <c r="I21" t="n">
        <v>3</v>
      </c>
      <c r="J21" t="n">
        <v>7</v>
      </c>
      <c r="K21" t="n">
        <v>638</v>
      </c>
      <c r="L21" t="n">
        <v>50</v>
      </c>
      <c r="M21" s="3" t="n">
        <v>10.6</v>
      </c>
      <c r="N21" s="3" t="n">
        <v>42.75</v>
      </c>
      <c r="O21" s="3" t="n">
        <v>36.1</v>
      </c>
      <c r="P21" t="inlineStr">
        <is>
          <t>No</t>
        </is>
      </c>
    </row>
    <row r="22">
      <c r="A22" t="n">
        <v>21</v>
      </c>
      <c r="B22" s="2" t="n">
        <v>45705</v>
      </c>
      <c r="C22" t="inlineStr">
        <is>
          <t>North</t>
        </is>
      </c>
      <c r="D22" t="inlineStr">
        <is>
          <t>R204</t>
        </is>
      </c>
      <c r="E22" t="inlineStr">
        <is>
          <t>BUS-27</t>
        </is>
      </c>
      <c r="F22" t="inlineStr">
        <is>
          <t>Articulated</t>
        </is>
      </c>
      <c r="G22" t="inlineStr">
        <is>
          <t>D002</t>
        </is>
      </c>
      <c r="H22" t="n">
        <v>10</v>
      </c>
      <c r="I22" t="n">
        <v>15</v>
      </c>
      <c r="J22" t="n">
        <v>1</v>
      </c>
      <c r="K22" t="n">
        <v>268</v>
      </c>
      <c r="L22" t="n">
        <v>12</v>
      </c>
      <c r="M22" s="3" t="n">
        <v>13.1</v>
      </c>
      <c r="N22" s="3" t="n">
        <v>35.92</v>
      </c>
      <c r="O22" s="3" t="n">
        <v>31.3</v>
      </c>
      <c r="P22" t="inlineStr">
        <is>
          <t>Yes</t>
        </is>
      </c>
    </row>
    <row r="23">
      <c r="A23" t="n">
        <v>22</v>
      </c>
      <c r="B23" s="2" t="n">
        <v>45737</v>
      </c>
      <c r="C23" t="inlineStr">
        <is>
          <t>South</t>
        </is>
      </c>
      <c r="D23" t="inlineStr">
        <is>
          <t>R508</t>
        </is>
      </c>
      <c r="E23" t="inlineStr">
        <is>
          <t>BUS-04</t>
        </is>
      </c>
      <c r="F23" t="inlineStr">
        <is>
          <t>Articulated</t>
        </is>
      </c>
      <c r="G23" t="inlineStr">
        <is>
          <t>D004</t>
        </is>
      </c>
      <c r="H23" t="n">
        <v>8</v>
      </c>
      <c r="I23" t="n">
        <v>10</v>
      </c>
      <c r="J23" t="n">
        <v>15</v>
      </c>
      <c r="K23" t="n">
        <v>725</v>
      </c>
      <c r="L23" t="n">
        <v>145</v>
      </c>
      <c r="M23" s="3" t="n">
        <v>23</v>
      </c>
      <c r="N23" s="3" t="n">
        <v>52.49</v>
      </c>
      <c r="O23" s="3" t="n">
        <v>39.4</v>
      </c>
      <c r="P23" t="inlineStr">
        <is>
          <t>No</t>
        </is>
      </c>
    </row>
    <row r="24">
      <c r="A24" t="n">
        <v>23</v>
      </c>
      <c r="B24" s="2" t="n">
        <v>45744</v>
      </c>
      <c r="C24" t="inlineStr">
        <is>
          <t>North</t>
        </is>
      </c>
      <c r="D24" t="inlineStr">
        <is>
          <t>R204</t>
        </is>
      </c>
      <c r="E24" t="inlineStr">
        <is>
          <t>BUS-07</t>
        </is>
      </c>
      <c r="F24" t="inlineStr">
        <is>
          <t>Articulated</t>
        </is>
      </c>
      <c r="G24" t="inlineStr">
        <is>
          <t>D004</t>
        </is>
      </c>
      <c r="H24" t="n">
        <v>15</v>
      </c>
      <c r="I24" t="n">
        <v>5</v>
      </c>
      <c r="J24" t="n">
        <v>2</v>
      </c>
      <c r="K24" t="n">
        <v>534</v>
      </c>
      <c r="L24" t="n">
        <v>236</v>
      </c>
      <c r="M24" s="3" t="n">
        <v>31.1</v>
      </c>
      <c r="N24" s="3" t="n">
        <v>67.79000000000001</v>
      </c>
      <c r="O24" s="3" t="n">
        <v>27.3</v>
      </c>
      <c r="P24" t="inlineStr">
        <is>
          <t>Yes</t>
        </is>
      </c>
    </row>
    <row r="25">
      <c r="A25" t="n">
        <v>24</v>
      </c>
      <c r="B25" s="2" t="n">
        <v>45719</v>
      </c>
      <c r="C25" t="inlineStr">
        <is>
          <t>South</t>
        </is>
      </c>
      <c r="D25" t="inlineStr">
        <is>
          <t>R101</t>
        </is>
      </c>
      <c r="E25" t="inlineStr">
        <is>
          <t>BUS-04</t>
        </is>
      </c>
      <c r="F25" t="inlineStr">
        <is>
          <t>MiniBus</t>
        </is>
      </c>
      <c r="G25" t="inlineStr">
        <is>
          <t>D005</t>
        </is>
      </c>
      <c r="H25" t="n">
        <v>5</v>
      </c>
      <c r="I25" t="n">
        <v>12</v>
      </c>
      <c r="J25" t="n">
        <v>2</v>
      </c>
      <c r="K25" t="n">
        <v>923</v>
      </c>
      <c r="L25" t="n">
        <v>10</v>
      </c>
      <c r="M25" s="3" t="n">
        <v>13.2</v>
      </c>
      <c r="N25" s="3" t="n">
        <v>50.63</v>
      </c>
      <c r="O25" s="3" t="n">
        <v>21.1</v>
      </c>
      <c r="P25" t="inlineStr">
        <is>
          <t>No</t>
        </is>
      </c>
    </row>
    <row r="26">
      <c r="A26" t="n">
        <v>25</v>
      </c>
      <c r="B26" s="2" t="n">
        <v>45700</v>
      </c>
      <c r="C26" t="inlineStr">
        <is>
          <t>East</t>
        </is>
      </c>
      <c r="D26" t="inlineStr">
        <is>
          <t>R305</t>
        </is>
      </c>
      <c r="E26" t="inlineStr">
        <is>
          <t>BUS-11</t>
        </is>
      </c>
      <c r="F26" t="inlineStr">
        <is>
          <t>Standard</t>
        </is>
      </c>
      <c r="G26" t="inlineStr">
        <is>
          <t>D004</t>
        </is>
      </c>
      <c r="H26" t="n">
        <v>8</v>
      </c>
      <c r="I26" t="n">
        <v>8</v>
      </c>
      <c r="J26" t="n">
        <v>6</v>
      </c>
      <c r="K26" t="n">
        <v>793</v>
      </c>
      <c r="L26" t="n">
        <v>168</v>
      </c>
      <c r="M26" s="3" t="n">
        <v>12.8</v>
      </c>
      <c r="N26" s="3" t="n">
        <v>82.88</v>
      </c>
      <c r="O26" s="3" t="n">
        <v>11.2</v>
      </c>
      <c r="P26" t="inlineStr">
        <is>
          <t>No</t>
        </is>
      </c>
    </row>
    <row r="27">
      <c r="A27" t="n">
        <v>26</v>
      </c>
      <c r="B27" s="2" t="n">
        <v>45700</v>
      </c>
      <c r="C27" t="inlineStr">
        <is>
          <t>North</t>
        </is>
      </c>
      <c r="D27" t="inlineStr">
        <is>
          <t>R101</t>
        </is>
      </c>
      <c r="E27" t="inlineStr">
        <is>
          <t>BUS-27</t>
        </is>
      </c>
      <c r="F27" t="inlineStr">
        <is>
          <t>Articulated</t>
        </is>
      </c>
      <c r="G27" t="inlineStr">
        <is>
          <t>D002</t>
        </is>
      </c>
      <c r="H27" t="n">
        <v>14</v>
      </c>
      <c r="I27" t="n">
        <v>5</v>
      </c>
      <c r="J27" t="n">
        <v>7</v>
      </c>
      <c r="K27" t="n">
        <v>100</v>
      </c>
      <c r="L27" t="n">
        <v>125</v>
      </c>
      <c r="M27" s="3" t="n">
        <v>9.9</v>
      </c>
      <c r="N27" s="3" t="n">
        <v>89.39</v>
      </c>
      <c r="O27" s="3" t="n">
        <v>23.6</v>
      </c>
      <c r="P27" t="inlineStr">
        <is>
          <t>Yes</t>
        </is>
      </c>
    </row>
    <row r="28">
      <c r="A28" t="n">
        <v>27</v>
      </c>
      <c r="B28" s="2" t="n">
        <v>45678</v>
      </c>
      <c r="C28" t="inlineStr">
        <is>
          <t>South</t>
        </is>
      </c>
      <c r="D28" t="inlineStr">
        <is>
          <t>R101</t>
        </is>
      </c>
      <c r="E28" t="inlineStr">
        <is>
          <t>BUS-38</t>
        </is>
      </c>
      <c r="F28" t="inlineStr">
        <is>
          <t>Standard</t>
        </is>
      </c>
      <c r="G28" t="inlineStr">
        <is>
          <t>D002</t>
        </is>
      </c>
      <c r="H28" t="n">
        <v>4</v>
      </c>
      <c r="I28" t="n">
        <v>13</v>
      </c>
      <c r="J28" t="n">
        <v>15</v>
      </c>
      <c r="K28" t="n">
        <v>230</v>
      </c>
      <c r="L28" t="n">
        <v>158</v>
      </c>
      <c r="M28" s="3" t="n">
        <v>12.7</v>
      </c>
      <c r="N28" s="3" t="n">
        <v>30.54</v>
      </c>
      <c r="O28" s="3" t="n">
        <v>32.3</v>
      </c>
      <c r="P28" t="inlineStr">
        <is>
          <t>No</t>
        </is>
      </c>
    </row>
    <row r="29">
      <c r="A29" t="n">
        <v>28</v>
      </c>
      <c r="B29" s="2" t="n">
        <v>45692</v>
      </c>
      <c r="C29" t="inlineStr">
        <is>
          <t>North</t>
        </is>
      </c>
      <c r="D29" t="inlineStr">
        <is>
          <t>R305</t>
        </is>
      </c>
      <c r="E29" t="inlineStr">
        <is>
          <t>BUS-04</t>
        </is>
      </c>
      <c r="F29" t="inlineStr">
        <is>
          <t>Standard</t>
        </is>
      </c>
      <c r="G29" t="inlineStr">
        <is>
          <t>D001</t>
        </is>
      </c>
      <c r="H29" t="n">
        <v>9</v>
      </c>
      <c r="I29" t="n">
        <v>11</v>
      </c>
      <c r="J29" t="n">
        <v>8</v>
      </c>
      <c r="K29" t="n">
        <v>57</v>
      </c>
      <c r="L29" t="n">
        <v>169</v>
      </c>
      <c r="M29" s="3" t="n">
        <v>14.9</v>
      </c>
      <c r="N29" s="3" t="n">
        <v>34.84</v>
      </c>
      <c r="O29" s="3" t="n">
        <v>35.7</v>
      </c>
      <c r="P29" t="inlineStr">
        <is>
          <t>No</t>
        </is>
      </c>
    </row>
    <row r="30">
      <c r="A30" t="n">
        <v>29</v>
      </c>
      <c r="B30" s="2" t="n">
        <v>45697</v>
      </c>
      <c r="C30" t="inlineStr">
        <is>
          <t>North</t>
        </is>
      </c>
      <c r="D30" t="inlineStr">
        <is>
          <t>R102</t>
        </is>
      </c>
      <c r="E30" t="inlineStr">
        <is>
          <t>BUS-15</t>
        </is>
      </c>
      <c r="F30" t="inlineStr">
        <is>
          <t>Articulated</t>
        </is>
      </c>
      <c r="G30" t="inlineStr">
        <is>
          <t>D010</t>
        </is>
      </c>
      <c r="H30" t="n">
        <v>9</v>
      </c>
      <c r="I30" t="n">
        <v>5</v>
      </c>
      <c r="J30" t="n">
        <v>13</v>
      </c>
      <c r="K30" t="n">
        <v>435</v>
      </c>
      <c r="L30" t="n">
        <v>253</v>
      </c>
      <c r="M30" s="3" t="n">
        <v>12.4</v>
      </c>
      <c r="N30" s="3" t="n">
        <v>72.83</v>
      </c>
      <c r="O30" s="3" t="n">
        <v>32.2</v>
      </c>
      <c r="P30" t="inlineStr">
        <is>
          <t>Yes</t>
        </is>
      </c>
    </row>
    <row r="31">
      <c r="A31" t="n">
        <v>30</v>
      </c>
      <c r="B31" s="2" t="n">
        <v>45699</v>
      </c>
      <c r="C31" t="inlineStr">
        <is>
          <t>South</t>
        </is>
      </c>
      <c r="D31" t="inlineStr">
        <is>
          <t>R102</t>
        </is>
      </c>
      <c r="E31" t="inlineStr">
        <is>
          <t>BUS-07</t>
        </is>
      </c>
      <c r="F31" t="inlineStr">
        <is>
          <t>MiniBus</t>
        </is>
      </c>
      <c r="G31" t="inlineStr">
        <is>
          <t>D010</t>
        </is>
      </c>
      <c r="H31" t="n">
        <v>12</v>
      </c>
      <c r="I31" t="n">
        <v>15</v>
      </c>
      <c r="J31" t="n">
        <v>4</v>
      </c>
      <c r="K31" t="n">
        <v>353</v>
      </c>
      <c r="L31" t="n">
        <v>75</v>
      </c>
      <c r="M31" s="3" t="n">
        <v>18.8</v>
      </c>
      <c r="N31" s="3" t="n">
        <v>60.02</v>
      </c>
      <c r="O31" s="3" t="n">
        <v>29.3</v>
      </c>
      <c r="P31" t="inlineStr">
        <is>
          <t>No</t>
        </is>
      </c>
    </row>
    <row r="32">
      <c r="A32" t="n">
        <v>31</v>
      </c>
      <c r="B32" s="2" t="n">
        <v>45724</v>
      </c>
      <c r="C32" t="inlineStr">
        <is>
          <t>East</t>
        </is>
      </c>
      <c r="D32" t="inlineStr">
        <is>
          <t>R305</t>
        </is>
      </c>
      <c r="E32" t="inlineStr">
        <is>
          <t>BUS-31</t>
        </is>
      </c>
      <c r="F32" t="inlineStr">
        <is>
          <t>Articulated</t>
        </is>
      </c>
      <c r="G32" t="inlineStr">
        <is>
          <t>D007</t>
        </is>
      </c>
      <c r="H32" t="n">
        <v>13</v>
      </c>
      <c r="I32" t="n">
        <v>12</v>
      </c>
      <c r="J32" t="n">
        <v>12</v>
      </c>
      <c r="K32" t="n">
        <v>42</v>
      </c>
      <c r="L32" t="n">
        <v>296</v>
      </c>
      <c r="M32" s="3" t="n">
        <v>9.9</v>
      </c>
      <c r="N32" s="3" t="n">
        <v>43.41</v>
      </c>
      <c r="O32" s="3" t="n">
        <v>24.5</v>
      </c>
      <c r="P32" t="inlineStr">
        <is>
          <t>No</t>
        </is>
      </c>
    </row>
    <row r="33">
      <c r="A33" t="n">
        <v>32</v>
      </c>
      <c r="B33" s="2" t="n">
        <v>45744</v>
      </c>
      <c r="C33" t="inlineStr">
        <is>
          <t>South</t>
        </is>
      </c>
      <c r="D33" t="inlineStr">
        <is>
          <t>R101</t>
        </is>
      </c>
      <c r="E33" t="inlineStr">
        <is>
          <t>BUS-11</t>
        </is>
      </c>
      <c r="F33" t="inlineStr">
        <is>
          <t>Standard</t>
        </is>
      </c>
      <c r="G33" t="inlineStr">
        <is>
          <t>D003</t>
        </is>
      </c>
      <c r="H33" t="n">
        <v>7</v>
      </c>
      <c r="I33" t="n">
        <v>15</v>
      </c>
      <c r="J33" t="n">
        <v>16</v>
      </c>
      <c r="K33" t="n">
        <v>916</v>
      </c>
      <c r="L33" t="n">
        <v>48</v>
      </c>
      <c r="M33" s="3" t="n">
        <v>24.4</v>
      </c>
      <c r="N33" s="3" t="n">
        <v>29.56</v>
      </c>
      <c r="O33" s="3" t="n">
        <v>38.7</v>
      </c>
      <c r="P33" t="inlineStr">
        <is>
          <t>Yes</t>
        </is>
      </c>
    </row>
    <row r="34">
      <c r="A34" t="n">
        <v>33</v>
      </c>
      <c r="B34" s="2" t="n">
        <v>45695</v>
      </c>
      <c r="C34" t="inlineStr">
        <is>
          <t>North</t>
        </is>
      </c>
      <c r="D34" t="inlineStr">
        <is>
          <t>R406</t>
        </is>
      </c>
      <c r="E34" t="inlineStr">
        <is>
          <t>BUS-07</t>
        </is>
      </c>
      <c r="F34" t="inlineStr">
        <is>
          <t>MiniBus</t>
        </is>
      </c>
      <c r="G34" t="inlineStr">
        <is>
          <t>D001</t>
        </is>
      </c>
      <c r="H34" t="n">
        <v>5</v>
      </c>
      <c r="I34" t="n">
        <v>8</v>
      </c>
      <c r="J34" t="n">
        <v>10</v>
      </c>
      <c r="K34" t="n">
        <v>312</v>
      </c>
      <c r="L34" t="n">
        <v>265</v>
      </c>
      <c r="M34" s="3" t="n">
        <v>35.5</v>
      </c>
      <c r="N34" s="3" t="n">
        <v>71.01000000000001</v>
      </c>
      <c r="O34" s="3" t="n">
        <v>27.5</v>
      </c>
      <c r="P34" t="inlineStr">
        <is>
          <t>Yes</t>
        </is>
      </c>
    </row>
    <row r="35">
      <c r="A35" t="n">
        <v>34</v>
      </c>
      <c r="B35" s="2" t="n">
        <v>45688</v>
      </c>
      <c r="C35" t="inlineStr">
        <is>
          <t>North</t>
        </is>
      </c>
      <c r="D35" t="inlineStr">
        <is>
          <t>R204</t>
        </is>
      </c>
      <c r="E35" t="inlineStr">
        <is>
          <t>BUS-04</t>
        </is>
      </c>
      <c r="F35" t="inlineStr">
        <is>
          <t>Articulated</t>
        </is>
      </c>
      <c r="G35" t="inlineStr">
        <is>
          <t>D001</t>
        </is>
      </c>
      <c r="H35" t="n">
        <v>8</v>
      </c>
      <c r="I35" t="n">
        <v>14</v>
      </c>
      <c r="J35" t="n">
        <v>4</v>
      </c>
      <c r="K35" t="n">
        <v>437</v>
      </c>
      <c r="L35" t="n">
        <v>242</v>
      </c>
      <c r="M35" s="3" t="n">
        <v>4.2</v>
      </c>
      <c r="N35" s="3" t="n">
        <v>36.37</v>
      </c>
      <c r="O35" s="3" t="n">
        <v>23.9</v>
      </c>
      <c r="P35" t="inlineStr">
        <is>
          <t>Yes</t>
        </is>
      </c>
    </row>
    <row r="36">
      <c r="A36" t="n">
        <v>35</v>
      </c>
      <c r="B36" s="2" t="n">
        <v>45708</v>
      </c>
      <c r="C36" t="inlineStr">
        <is>
          <t>West</t>
        </is>
      </c>
      <c r="D36" t="inlineStr">
        <is>
          <t>R204</t>
        </is>
      </c>
      <c r="E36" t="inlineStr">
        <is>
          <t>BUS-31</t>
        </is>
      </c>
      <c r="F36" t="inlineStr">
        <is>
          <t>Standard</t>
        </is>
      </c>
      <c r="G36" t="inlineStr">
        <is>
          <t>D001</t>
        </is>
      </c>
      <c r="H36" t="n">
        <v>5</v>
      </c>
      <c r="I36" t="n">
        <v>5</v>
      </c>
      <c r="J36" t="n">
        <v>4</v>
      </c>
      <c r="K36" t="n">
        <v>89</v>
      </c>
      <c r="L36" t="n">
        <v>13</v>
      </c>
      <c r="M36" s="3" t="n">
        <v>15.7</v>
      </c>
      <c r="N36" s="3" t="n">
        <v>31.68</v>
      </c>
      <c r="O36" s="3" t="n">
        <v>33.6</v>
      </c>
      <c r="P36" t="inlineStr">
        <is>
          <t>Yes</t>
        </is>
      </c>
    </row>
    <row r="37">
      <c r="A37" t="n">
        <v>36</v>
      </c>
      <c r="B37" s="2" t="n">
        <v>45666</v>
      </c>
      <c r="C37" t="inlineStr">
        <is>
          <t>West</t>
        </is>
      </c>
      <c r="D37" t="inlineStr">
        <is>
          <t>R508</t>
        </is>
      </c>
      <c r="E37" t="inlineStr">
        <is>
          <t>BUS-19</t>
        </is>
      </c>
      <c r="F37" t="inlineStr">
        <is>
          <t>Articulated</t>
        </is>
      </c>
      <c r="G37" t="inlineStr">
        <is>
          <t>D010</t>
        </is>
      </c>
      <c r="H37" t="n">
        <v>14</v>
      </c>
      <c r="I37" t="n">
        <v>4</v>
      </c>
      <c r="J37" t="n">
        <v>5</v>
      </c>
      <c r="K37" t="n">
        <v>569</v>
      </c>
      <c r="L37" t="n">
        <v>311</v>
      </c>
      <c r="M37" s="3" t="n">
        <v>21.3</v>
      </c>
      <c r="N37" s="3" t="n">
        <v>50.78</v>
      </c>
      <c r="O37" s="3" t="n">
        <v>41.5</v>
      </c>
      <c r="P37" t="inlineStr">
        <is>
          <t>Yes</t>
        </is>
      </c>
    </row>
    <row r="38">
      <c r="A38" t="n">
        <v>37</v>
      </c>
      <c r="B38" s="2" t="n">
        <v>45742</v>
      </c>
      <c r="C38" t="inlineStr">
        <is>
          <t>North</t>
        </is>
      </c>
      <c r="D38" t="inlineStr">
        <is>
          <t>R407</t>
        </is>
      </c>
      <c r="E38" t="inlineStr">
        <is>
          <t>BUS-22</t>
        </is>
      </c>
      <c r="F38" t="inlineStr">
        <is>
          <t>MiniBus</t>
        </is>
      </c>
      <c r="G38" t="inlineStr">
        <is>
          <t>D003</t>
        </is>
      </c>
      <c r="H38" t="n">
        <v>7</v>
      </c>
      <c r="I38" t="n">
        <v>13</v>
      </c>
      <c r="J38" t="n">
        <v>9</v>
      </c>
      <c r="K38" t="n">
        <v>296</v>
      </c>
      <c r="L38" t="n">
        <v>154</v>
      </c>
      <c r="M38" s="3" t="n">
        <v>14.4</v>
      </c>
      <c r="N38" s="3" t="n">
        <v>28.75</v>
      </c>
      <c r="O38" s="3" t="n">
        <v>14.9</v>
      </c>
      <c r="P38" t="inlineStr">
        <is>
          <t>Yes</t>
        </is>
      </c>
    </row>
    <row r="39">
      <c r="A39" t="n">
        <v>38</v>
      </c>
      <c r="B39" s="2" t="n">
        <v>45708</v>
      </c>
      <c r="C39" t="inlineStr">
        <is>
          <t>North</t>
        </is>
      </c>
      <c r="D39" t="inlineStr">
        <is>
          <t>R204</t>
        </is>
      </c>
      <c r="E39" t="inlineStr">
        <is>
          <t>BUS-27</t>
        </is>
      </c>
      <c r="F39" t="inlineStr">
        <is>
          <t>Standard</t>
        </is>
      </c>
      <c r="G39" t="inlineStr">
        <is>
          <t>D007</t>
        </is>
      </c>
      <c r="H39" t="n">
        <v>4</v>
      </c>
      <c r="I39" t="n">
        <v>16</v>
      </c>
      <c r="J39" t="n">
        <v>9</v>
      </c>
      <c r="K39" t="n">
        <v>161</v>
      </c>
      <c r="L39" t="n">
        <v>135</v>
      </c>
      <c r="M39" s="3" t="n">
        <v>35.5</v>
      </c>
      <c r="N39" s="3" t="n">
        <v>34.7</v>
      </c>
      <c r="O39" s="3" t="n">
        <v>31.1</v>
      </c>
      <c r="P39" t="inlineStr">
        <is>
          <t>No</t>
        </is>
      </c>
    </row>
    <row r="40">
      <c r="A40" t="n">
        <v>39</v>
      </c>
      <c r="B40" s="2" t="n">
        <v>45736</v>
      </c>
      <c r="C40" t="inlineStr">
        <is>
          <t>North</t>
        </is>
      </c>
      <c r="D40" t="inlineStr">
        <is>
          <t>R101</t>
        </is>
      </c>
      <c r="E40" t="inlineStr">
        <is>
          <t>BUS-31</t>
        </is>
      </c>
      <c r="F40" t="inlineStr">
        <is>
          <t>MiniBus</t>
        </is>
      </c>
      <c r="G40" t="inlineStr">
        <is>
          <t>D008</t>
        </is>
      </c>
      <c r="H40" t="n">
        <v>9</v>
      </c>
      <c r="I40" t="n">
        <v>11</v>
      </c>
      <c r="J40" t="n">
        <v>14</v>
      </c>
      <c r="K40" t="n">
        <v>718</v>
      </c>
      <c r="L40" t="n">
        <v>298</v>
      </c>
      <c r="M40" s="3" t="n">
        <v>30.6</v>
      </c>
      <c r="N40" s="3" t="n">
        <v>89.70999999999999</v>
      </c>
      <c r="O40" s="3" t="n">
        <v>32.1</v>
      </c>
      <c r="P40" t="inlineStr">
        <is>
          <t>Yes</t>
        </is>
      </c>
    </row>
    <row r="41">
      <c r="A41" t="n">
        <v>40</v>
      </c>
      <c r="B41" s="2" t="n">
        <v>45713</v>
      </c>
      <c r="C41" t="inlineStr">
        <is>
          <t>South</t>
        </is>
      </c>
      <c r="D41" t="inlineStr">
        <is>
          <t>R101</t>
        </is>
      </c>
      <c r="E41" t="inlineStr">
        <is>
          <t>BUS-04</t>
        </is>
      </c>
      <c r="F41" t="inlineStr">
        <is>
          <t>MiniBus</t>
        </is>
      </c>
      <c r="G41" t="inlineStr">
        <is>
          <t>D001</t>
        </is>
      </c>
      <c r="H41" t="n">
        <v>5</v>
      </c>
      <c r="I41" t="n">
        <v>6</v>
      </c>
      <c r="J41" t="n">
        <v>7</v>
      </c>
      <c r="K41" t="n">
        <v>83</v>
      </c>
      <c r="L41" t="n">
        <v>222</v>
      </c>
      <c r="M41" s="3" t="n">
        <v>10.1</v>
      </c>
      <c r="N41" s="3" t="n">
        <v>20.68</v>
      </c>
      <c r="O41" s="3" t="n">
        <v>38.2</v>
      </c>
      <c r="P41" t="inlineStr">
        <is>
          <t>Yes</t>
        </is>
      </c>
    </row>
    <row r="42">
      <c r="A42" t="n">
        <v>41</v>
      </c>
      <c r="B42" s="2" t="n">
        <v>45698</v>
      </c>
      <c r="C42" t="inlineStr">
        <is>
          <t>North</t>
        </is>
      </c>
      <c r="D42" t="inlineStr">
        <is>
          <t>R101</t>
        </is>
      </c>
      <c r="E42" t="inlineStr">
        <is>
          <t>BUS-31</t>
        </is>
      </c>
      <c r="F42" t="inlineStr">
        <is>
          <t>Standard</t>
        </is>
      </c>
      <c r="G42" t="inlineStr">
        <is>
          <t>D001</t>
        </is>
      </c>
      <c r="H42" t="n">
        <v>11</v>
      </c>
      <c r="I42" t="n">
        <v>13</v>
      </c>
      <c r="J42" t="n">
        <v>15</v>
      </c>
      <c r="K42" t="n">
        <v>736</v>
      </c>
      <c r="L42" t="n">
        <v>54</v>
      </c>
      <c r="M42" s="3" t="n">
        <v>20.9</v>
      </c>
      <c r="N42" s="3" t="n">
        <v>26.76</v>
      </c>
      <c r="O42" s="3" t="n">
        <v>38.7</v>
      </c>
      <c r="P42" t="inlineStr">
        <is>
          <t>Yes</t>
        </is>
      </c>
    </row>
    <row r="43">
      <c r="A43" t="n">
        <v>42</v>
      </c>
      <c r="B43" s="2" t="n">
        <v>45680</v>
      </c>
      <c r="C43" t="inlineStr">
        <is>
          <t>South</t>
        </is>
      </c>
      <c r="D43" t="inlineStr">
        <is>
          <t>R407</t>
        </is>
      </c>
      <c r="E43" t="inlineStr">
        <is>
          <t>BUS-04</t>
        </is>
      </c>
      <c r="F43" t="inlineStr">
        <is>
          <t>Articulated</t>
        </is>
      </c>
      <c r="G43" t="inlineStr">
        <is>
          <t>D004</t>
        </is>
      </c>
      <c r="H43" t="n">
        <v>9</v>
      </c>
      <c r="I43" t="n">
        <v>14</v>
      </c>
      <c r="J43" t="n">
        <v>5</v>
      </c>
      <c r="K43" t="n">
        <v>449</v>
      </c>
      <c r="L43" t="n">
        <v>183</v>
      </c>
      <c r="M43" s="3" t="n">
        <v>6.3</v>
      </c>
      <c r="N43" s="3" t="n">
        <v>74.45</v>
      </c>
      <c r="O43" s="3" t="n">
        <v>28.2</v>
      </c>
      <c r="P43" t="inlineStr">
        <is>
          <t>Yes</t>
        </is>
      </c>
    </row>
    <row r="44">
      <c r="A44" t="n">
        <v>43</v>
      </c>
      <c r="B44" s="2" t="n">
        <v>45724</v>
      </c>
      <c r="C44" t="inlineStr">
        <is>
          <t>East</t>
        </is>
      </c>
      <c r="D44" t="inlineStr">
        <is>
          <t>R305</t>
        </is>
      </c>
      <c r="E44" t="inlineStr">
        <is>
          <t>BUS-19</t>
        </is>
      </c>
      <c r="F44" t="inlineStr">
        <is>
          <t>Standard</t>
        </is>
      </c>
      <c r="G44" t="inlineStr">
        <is>
          <t>D002</t>
        </is>
      </c>
      <c r="H44" t="n">
        <v>10</v>
      </c>
      <c r="I44" t="n">
        <v>4</v>
      </c>
      <c r="J44" t="n">
        <v>15</v>
      </c>
      <c r="K44" t="n">
        <v>702</v>
      </c>
      <c r="L44" t="n">
        <v>34</v>
      </c>
      <c r="M44" s="3" t="n">
        <v>22.1</v>
      </c>
      <c r="N44" s="3" t="n">
        <v>27.35</v>
      </c>
      <c r="O44" s="3" t="n">
        <v>24.6</v>
      </c>
      <c r="P44" t="inlineStr">
        <is>
          <t>Yes</t>
        </is>
      </c>
    </row>
    <row r="45">
      <c r="A45" t="n">
        <v>44</v>
      </c>
      <c r="B45" s="2" t="n">
        <v>45678</v>
      </c>
      <c r="C45" t="inlineStr">
        <is>
          <t>South</t>
        </is>
      </c>
      <c r="D45" t="inlineStr">
        <is>
          <t>R508</t>
        </is>
      </c>
      <c r="E45" t="inlineStr">
        <is>
          <t>BUS-27</t>
        </is>
      </c>
      <c r="F45" t="inlineStr">
        <is>
          <t>Standard</t>
        </is>
      </c>
      <c r="G45" t="inlineStr">
        <is>
          <t>D003</t>
        </is>
      </c>
      <c r="H45" t="n">
        <v>11</v>
      </c>
      <c r="I45" t="n">
        <v>3</v>
      </c>
      <c r="J45" t="n">
        <v>12</v>
      </c>
      <c r="K45" t="n">
        <v>436</v>
      </c>
      <c r="L45" t="n">
        <v>97</v>
      </c>
      <c r="M45" s="3" t="n">
        <v>6.5</v>
      </c>
      <c r="N45" s="3" t="n">
        <v>55.62</v>
      </c>
      <c r="O45" s="3" t="n">
        <v>31.4</v>
      </c>
      <c r="P45" t="inlineStr">
        <is>
          <t>Yes</t>
        </is>
      </c>
    </row>
    <row r="46">
      <c r="A46" t="n">
        <v>45</v>
      </c>
      <c r="B46" s="2" t="n">
        <v>45689</v>
      </c>
      <c r="C46" t="inlineStr">
        <is>
          <t>East</t>
        </is>
      </c>
      <c r="D46" t="inlineStr">
        <is>
          <t>R203</t>
        </is>
      </c>
      <c r="E46" t="inlineStr">
        <is>
          <t>BUS-31</t>
        </is>
      </c>
      <c r="F46" t="inlineStr">
        <is>
          <t>Articulated</t>
        </is>
      </c>
      <c r="G46" t="inlineStr">
        <is>
          <t>D010</t>
        </is>
      </c>
      <c r="H46" t="n">
        <v>12</v>
      </c>
      <c r="I46" t="n">
        <v>4</v>
      </c>
      <c r="J46" t="n">
        <v>15</v>
      </c>
      <c r="K46" t="n">
        <v>564</v>
      </c>
      <c r="L46" t="n">
        <v>84</v>
      </c>
      <c r="M46" s="3" t="n">
        <v>34.2</v>
      </c>
      <c r="N46" s="3" t="n">
        <v>78.97</v>
      </c>
      <c r="O46" s="3" t="n">
        <v>16.3</v>
      </c>
      <c r="P46" t="inlineStr">
        <is>
          <t>No</t>
        </is>
      </c>
    </row>
    <row r="47">
      <c r="A47" t="n">
        <v>46</v>
      </c>
      <c r="B47" s="2" t="n">
        <v>45699</v>
      </c>
      <c r="C47" t="inlineStr">
        <is>
          <t>South</t>
        </is>
      </c>
      <c r="D47" t="inlineStr">
        <is>
          <t>R101</t>
        </is>
      </c>
      <c r="E47" t="inlineStr">
        <is>
          <t>BUS-19</t>
        </is>
      </c>
      <c r="F47" t="inlineStr">
        <is>
          <t>MiniBus</t>
        </is>
      </c>
      <c r="G47" t="inlineStr">
        <is>
          <t>D001</t>
        </is>
      </c>
      <c r="H47" t="n">
        <v>8</v>
      </c>
      <c r="I47" t="n">
        <v>5</v>
      </c>
      <c r="J47" t="n">
        <v>11</v>
      </c>
      <c r="K47" t="n">
        <v>587</v>
      </c>
      <c r="L47" t="n">
        <v>154</v>
      </c>
      <c r="M47" s="3" t="n">
        <v>19.7</v>
      </c>
      <c r="N47" s="3" t="n">
        <v>14.35</v>
      </c>
      <c r="O47" s="3" t="n">
        <v>31.4</v>
      </c>
      <c r="P47" t="inlineStr">
        <is>
          <t>No</t>
        </is>
      </c>
    </row>
    <row r="48">
      <c r="A48" t="n">
        <v>47</v>
      </c>
      <c r="B48" s="2" t="n">
        <v>45718</v>
      </c>
      <c r="C48" t="inlineStr">
        <is>
          <t>West</t>
        </is>
      </c>
      <c r="D48" t="inlineStr">
        <is>
          <t>R101</t>
        </is>
      </c>
      <c r="E48" t="inlineStr">
        <is>
          <t>BUS-27</t>
        </is>
      </c>
      <c r="F48" t="inlineStr">
        <is>
          <t>Articulated</t>
        </is>
      </c>
      <c r="G48" t="inlineStr">
        <is>
          <t>D005</t>
        </is>
      </c>
      <c r="H48" t="n">
        <v>10</v>
      </c>
      <c r="I48" t="n">
        <v>10</v>
      </c>
      <c r="J48" t="n">
        <v>10</v>
      </c>
      <c r="K48" t="n">
        <v>360</v>
      </c>
      <c r="L48" t="n">
        <v>155</v>
      </c>
      <c r="M48" s="3" t="n">
        <v>31.2</v>
      </c>
      <c r="N48" s="3" t="n">
        <v>19.08</v>
      </c>
      <c r="O48" s="3" t="n">
        <v>37.2</v>
      </c>
      <c r="P48" t="inlineStr">
        <is>
          <t>Yes</t>
        </is>
      </c>
    </row>
    <row r="49">
      <c r="A49" t="n">
        <v>48</v>
      </c>
      <c r="B49" s="2" t="n">
        <v>45724</v>
      </c>
      <c r="C49" t="inlineStr">
        <is>
          <t>North</t>
        </is>
      </c>
      <c r="D49" t="inlineStr">
        <is>
          <t>R102</t>
        </is>
      </c>
      <c r="E49" t="inlineStr">
        <is>
          <t>BUS-22</t>
        </is>
      </c>
      <c r="F49" t="inlineStr">
        <is>
          <t>Standard</t>
        </is>
      </c>
      <c r="G49" t="inlineStr">
        <is>
          <t>D001</t>
        </is>
      </c>
      <c r="H49" t="n">
        <v>4</v>
      </c>
      <c r="I49" t="n">
        <v>5</v>
      </c>
      <c r="J49" t="n">
        <v>8</v>
      </c>
      <c r="K49" t="n">
        <v>568</v>
      </c>
      <c r="L49" t="n">
        <v>102</v>
      </c>
      <c r="M49" s="3" t="n">
        <v>22.1</v>
      </c>
      <c r="N49" s="3" t="n">
        <v>65.64</v>
      </c>
      <c r="O49" s="3" t="n">
        <v>38.9</v>
      </c>
      <c r="P49" t="inlineStr">
        <is>
          <t>Yes</t>
        </is>
      </c>
    </row>
    <row r="50">
      <c r="A50" t="n">
        <v>49</v>
      </c>
      <c r="B50" s="2" t="n">
        <v>45707</v>
      </c>
      <c r="C50" t="inlineStr">
        <is>
          <t>West</t>
        </is>
      </c>
      <c r="D50" t="inlineStr">
        <is>
          <t>R102</t>
        </is>
      </c>
      <c r="E50" t="inlineStr">
        <is>
          <t>BUS-07</t>
        </is>
      </c>
      <c r="F50" t="inlineStr">
        <is>
          <t>MiniBus</t>
        </is>
      </c>
      <c r="G50" t="inlineStr">
        <is>
          <t>D002</t>
        </is>
      </c>
      <c r="H50" t="n">
        <v>13</v>
      </c>
      <c r="I50" t="n">
        <v>11</v>
      </c>
      <c r="J50" t="n">
        <v>10</v>
      </c>
      <c r="K50" t="n">
        <v>50</v>
      </c>
      <c r="L50" t="n">
        <v>283</v>
      </c>
      <c r="M50" s="3" t="n">
        <v>9.5</v>
      </c>
      <c r="N50" s="3" t="n">
        <v>29.32</v>
      </c>
      <c r="O50" s="3" t="n">
        <v>12.6</v>
      </c>
      <c r="P50" t="inlineStr">
        <is>
          <t>Yes</t>
        </is>
      </c>
    </row>
    <row r="51">
      <c r="A51" t="n">
        <v>50</v>
      </c>
      <c r="B51" s="2" t="n">
        <v>45674</v>
      </c>
      <c r="C51" t="inlineStr">
        <is>
          <t>North</t>
        </is>
      </c>
      <c r="D51" t="inlineStr">
        <is>
          <t>R102</t>
        </is>
      </c>
      <c r="E51" t="inlineStr">
        <is>
          <t>BUS-27</t>
        </is>
      </c>
      <c r="F51" t="inlineStr">
        <is>
          <t>Standard</t>
        </is>
      </c>
      <c r="G51" t="inlineStr">
        <is>
          <t>D008</t>
        </is>
      </c>
      <c r="H51" t="n">
        <v>16</v>
      </c>
      <c r="I51" t="n">
        <v>12</v>
      </c>
      <c r="J51" t="n">
        <v>9</v>
      </c>
      <c r="K51" t="n">
        <v>718</v>
      </c>
      <c r="L51" t="n">
        <v>25</v>
      </c>
      <c r="M51" s="3" t="n">
        <v>28.8</v>
      </c>
      <c r="N51" s="3" t="n">
        <v>60.39</v>
      </c>
      <c r="O51" s="3" t="n">
        <v>19.7</v>
      </c>
      <c r="P51" t="inlineStr">
        <is>
          <t>No</t>
        </is>
      </c>
    </row>
    <row r="52">
      <c r="A52" t="n">
        <v>51</v>
      </c>
      <c r="B52" s="2" t="n">
        <v>45724</v>
      </c>
      <c r="C52" t="inlineStr">
        <is>
          <t>South</t>
        </is>
      </c>
      <c r="D52" t="inlineStr">
        <is>
          <t>R406</t>
        </is>
      </c>
      <c r="E52" t="inlineStr">
        <is>
          <t>BUS-04</t>
        </is>
      </c>
      <c r="F52" t="inlineStr">
        <is>
          <t>MiniBus</t>
        </is>
      </c>
      <c r="G52" t="inlineStr">
        <is>
          <t>D005</t>
        </is>
      </c>
      <c r="H52" t="n">
        <v>9</v>
      </c>
      <c r="I52" t="n">
        <v>13</v>
      </c>
      <c r="J52" t="n">
        <v>14</v>
      </c>
      <c r="K52" t="n">
        <v>251</v>
      </c>
      <c r="L52" t="n">
        <v>222</v>
      </c>
      <c r="M52" s="3" t="n">
        <v>34</v>
      </c>
      <c r="N52" s="3" t="n">
        <v>25.2</v>
      </c>
      <c r="O52" s="3" t="n">
        <v>12.5</v>
      </c>
      <c r="P52" t="inlineStr">
        <is>
          <t>No</t>
        </is>
      </c>
    </row>
    <row r="53">
      <c r="A53" t="n">
        <v>52</v>
      </c>
      <c r="B53" s="2" t="n">
        <v>45723</v>
      </c>
      <c r="C53" t="inlineStr">
        <is>
          <t>South</t>
        </is>
      </c>
      <c r="D53" t="inlineStr">
        <is>
          <t>R101</t>
        </is>
      </c>
      <c r="E53" t="inlineStr">
        <is>
          <t>BUS-11</t>
        </is>
      </c>
      <c r="F53" t="inlineStr">
        <is>
          <t>Standard</t>
        </is>
      </c>
      <c r="G53" t="inlineStr">
        <is>
          <t>D006</t>
        </is>
      </c>
      <c r="H53" t="n">
        <v>7</v>
      </c>
      <c r="I53" t="n">
        <v>14</v>
      </c>
      <c r="J53" t="n">
        <v>2</v>
      </c>
      <c r="K53" t="n">
        <v>638</v>
      </c>
      <c r="L53" t="n">
        <v>267</v>
      </c>
      <c r="M53" s="3" t="n">
        <v>34.4</v>
      </c>
      <c r="N53" s="3" t="n">
        <v>9.779999999999999</v>
      </c>
      <c r="O53" s="3" t="n">
        <v>30.8</v>
      </c>
      <c r="P53" t="inlineStr">
        <is>
          <t>No</t>
        </is>
      </c>
    </row>
    <row r="54">
      <c r="A54" t="n">
        <v>53</v>
      </c>
      <c r="B54" s="2" t="n">
        <v>45702</v>
      </c>
      <c r="C54" t="inlineStr">
        <is>
          <t>North</t>
        </is>
      </c>
      <c r="D54" t="inlineStr">
        <is>
          <t>R305</t>
        </is>
      </c>
      <c r="E54" t="inlineStr">
        <is>
          <t>BUS-35</t>
        </is>
      </c>
      <c r="F54" t="inlineStr">
        <is>
          <t>Standard</t>
        </is>
      </c>
      <c r="G54" t="inlineStr">
        <is>
          <t>D003</t>
        </is>
      </c>
      <c r="H54" t="n">
        <v>11</v>
      </c>
      <c r="I54" t="n">
        <v>10</v>
      </c>
      <c r="J54" t="n">
        <v>14</v>
      </c>
      <c r="K54" t="n">
        <v>667</v>
      </c>
      <c r="L54" t="n">
        <v>12</v>
      </c>
      <c r="M54" s="3" t="n">
        <v>15.7</v>
      </c>
      <c r="N54" s="3" t="n">
        <v>28.95</v>
      </c>
      <c r="O54" s="3" t="n">
        <v>39.8</v>
      </c>
      <c r="P54" t="inlineStr">
        <is>
          <t>No</t>
        </is>
      </c>
    </row>
    <row r="55">
      <c r="A55" t="n">
        <v>54</v>
      </c>
      <c r="B55" s="2" t="n">
        <v>45716</v>
      </c>
      <c r="C55" t="inlineStr">
        <is>
          <t>West</t>
        </is>
      </c>
      <c r="D55" t="inlineStr">
        <is>
          <t>R102</t>
        </is>
      </c>
      <c r="E55" t="inlineStr">
        <is>
          <t>BUS-11</t>
        </is>
      </c>
      <c r="F55" t="inlineStr">
        <is>
          <t>Articulated</t>
        </is>
      </c>
      <c r="G55" t="inlineStr">
        <is>
          <t>D003</t>
        </is>
      </c>
      <c r="H55" t="n">
        <v>8</v>
      </c>
      <c r="I55" t="n">
        <v>11</v>
      </c>
      <c r="J55" t="n">
        <v>3</v>
      </c>
      <c r="K55" t="n">
        <v>499</v>
      </c>
      <c r="L55" t="n">
        <v>56</v>
      </c>
      <c r="M55" s="3" t="n">
        <v>23.6</v>
      </c>
      <c r="N55" s="3" t="n">
        <v>33.49</v>
      </c>
      <c r="O55" s="3" t="n">
        <v>24.8</v>
      </c>
      <c r="P55" t="inlineStr">
        <is>
          <t>Yes</t>
        </is>
      </c>
    </row>
    <row r="56">
      <c r="A56" t="n">
        <v>55</v>
      </c>
      <c r="B56" s="2" t="n">
        <v>45682</v>
      </c>
      <c r="C56" t="inlineStr">
        <is>
          <t>North</t>
        </is>
      </c>
      <c r="D56" t="inlineStr">
        <is>
          <t>R102</t>
        </is>
      </c>
      <c r="E56" t="inlineStr">
        <is>
          <t>BUS-15</t>
        </is>
      </c>
      <c r="F56" t="inlineStr">
        <is>
          <t>Articulated</t>
        </is>
      </c>
      <c r="G56" t="inlineStr">
        <is>
          <t>D001</t>
        </is>
      </c>
      <c r="H56" t="n">
        <v>6</v>
      </c>
      <c r="I56" t="n">
        <v>8</v>
      </c>
      <c r="J56" t="n">
        <v>8</v>
      </c>
      <c r="K56" t="n">
        <v>742</v>
      </c>
      <c r="L56" t="n">
        <v>250</v>
      </c>
      <c r="M56" s="3" t="n">
        <v>7.2</v>
      </c>
      <c r="N56" s="3" t="n">
        <v>20.34</v>
      </c>
      <c r="O56" s="3" t="n">
        <v>24.3</v>
      </c>
      <c r="P56" t="inlineStr">
        <is>
          <t>Yes</t>
        </is>
      </c>
    </row>
    <row r="57">
      <c r="A57" t="n">
        <v>56</v>
      </c>
      <c r="B57" s="2" t="n">
        <v>45718</v>
      </c>
      <c r="C57" t="inlineStr">
        <is>
          <t>West</t>
        </is>
      </c>
      <c r="D57" t="inlineStr">
        <is>
          <t>R204</t>
        </is>
      </c>
      <c r="E57" t="inlineStr">
        <is>
          <t>BUS-27</t>
        </is>
      </c>
      <c r="F57" t="inlineStr">
        <is>
          <t>Articulated</t>
        </is>
      </c>
      <c r="G57" t="inlineStr">
        <is>
          <t>D003</t>
        </is>
      </c>
      <c r="H57" t="n">
        <v>10</v>
      </c>
      <c r="I57" t="n">
        <v>12</v>
      </c>
      <c r="J57" t="n">
        <v>6</v>
      </c>
      <c r="K57" t="n">
        <v>424</v>
      </c>
      <c r="L57" t="n">
        <v>14</v>
      </c>
      <c r="M57" s="3" t="n">
        <v>14</v>
      </c>
      <c r="N57" s="3" t="n">
        <v>62.78</v>
      </c>
      <c r="O57" s="3" t="n">
        <v>15.8</v>
      </c>
      <c r="P57" t="inlineStr">
        <is>
          <t>Yes</t>
        </is>
      </c>
    </row>
    <row r="58">
      <c r="A58" t="n">
        <v>57</v>
      </c>
      <c r="B58" s="2" t="n">
        <v>45726</v>
      </c>
      <c r="C58" t="inlineStr">
        <is>
          <t>East</t>
        </is>
      </c>
      <c r="D58" t="inlineStr">
        <is>
          <t>R101</t>
        </is>
      </c>
      <c r="E58" t="inlineStr">
        <is>
          <t>BUS-04</t>
        </is>
      </c>
      <c r="F58" t="inlineStr">
        <is>
          <t>Articulated</t>
        </is>
      </c>
      <c r="G58" t="inlineStr">
        <is>
          <t>D009</t>
        </is>
      </c>
      <c r="H58" t="n">
        <v>5</v>
      </c>
      <c r="I58" t="n">
        <v>13</v>
      </c>
      <c r="J58" t="n">
        <v>4</v>
      </c>
      <c r="K58" t="n">
        <v>926</v>
      </c>
      <c r="L58" t="n">
        <v>60</v>
      </c>
      <c r="M58" s="3" t="n">
        <v>32.8</v>
      </c>
      <c r="N58" s="3" t="n">
        <v>59.35</v>
      </c>
      <c r="O58" s="3" t="n">
        <v>26.3</v>
      </c>
      <c r="P58" t="inlineStr">
        <is>
          <t>No</t>
        </is>
      </c>
    </row>
    <row r="59">
      <c r="A59" t="n">
        <v>58</v>
      </c>
      <c r="B59" s="2" t="n">
        <v>45708</v>
      </c>
      <c r="C59" t="inlineStr">
        <is>
          <t>North</t>
        </is>
      </c>
      <c r="D59" t="inlineStr">
        <is>
          <t>R101</t>
        </is>
      </c>
      <c r="E59" t="inlineStr">
        <is>
          <t>BUS-19</t>
        </is>
      </c>
      <c r="F59" t="inlineStr">
        <is>
          <t>Standard</t>
        </is>
      </c>
      <c r="G59" t="inlineStr">
        <is>
          <t>D006</t>
        </is>
      </c>
      <c r="H59" t="n">
        <v>7</v>
      </c>
      <c r="I59" t="n">
        <v>15</v>
      </c>
      <c r="J59" t="n">
        <v>6</v>
      </c>
      <c r="K59" t="n">
        <v>944</v>
      </c>
      <c r="L59" t="n">
        <v>160</v>
      </c>
      <c r="M59" s="3" t="n">
        <v>22.8</v>
      </c>
      <c r="N59" s="3" t="n">
        <v>24.95</v>
      </c>
      <c r="O59" s="3" t="n">
        <v>31.5</v>
      </c>
      <c r="P59" t="inlineStr">
        <is>
          <t>Yes</t>
        </is>
      </c>
    </row>
    <row r="60">
      <c r="A60" t="n">
        <v>59</v>
      </c>
      <c r="B60" s="2" t="n">
        <v>45667</v>
      </c>
      <c r="C60" t="inlineStr">
        <is>
          <t>South</t>
        </is>
      </c>
      <c r="D60" t="inlineStr">
        <is>
          <t>R204</t>
        </is>
      </c>
      <c r="E60" t="inlineStr">
        <is>
          <t>BUS-15</t>
        </is>
      </c>
      <c r="F60" t="inlineStr">
        <is>
          <t>Standard</t>
        </is>
      </c>
      <c r="G60" t="inlineStr">
        <is>
          <t>D002</t>
        </is>
      </c>
      <c r="H60" t="n">
        <v>11</v>
      </c>
      <c r="I60" t="n">
        <v>12</v>
      </c>
      <c r="J60" t="n">
        <v>7</v>
      </c>
      <c r="K60" t="n">
        <v>938</v>
      </c>
      <c r="L60" t="n">
        <v>288</v>
      </c>
      <c r="M60" s="3" t="n">
        <v>18.8</v>
      </c>
      <c r="N60" s="3" t="n">
        <v>15.08</v>
      </c>
      <c r="O60" s="3" t="n">
        <v>40.4</v>
      </c>
      <c r="P60" t="inlineStr">
        <is>
          <t>Yes</t>
        </is>
      </c>
    </row>
    <row r="61">
      <c r="A61" t="n">
        <v>60</v>
      </c>
      <c r="B61" s="2" t="n">
        <v>45685</v>
      </c>
      <c r="C61" t="inlineStr">
        <is>
          <t>North</t>
        </is>
      </c>
      <c r="D61" t="inlineStr">
        <is>
          <t>R101</t>
        </is>
      </c>
      <c r="E61" t="inlineStr">
        <is>
          <t>BUS-19</t>
        </is>
      </c>
      <c r="F61" t="inlineStr">
        <is>
          <t>Standard</t>
        </is>
      </c>
      <c r="G61" t="inlineStr">
        <is>
          <t>D007</t>
        </is>
      </c>
      <c r="H61" t="n">
        <v>11</v>
      </c>
      <c r="I61" t="n">
        <v>11</v>
      </c>
      <c r="J61" t="n">
        <v>13</v>
      </c>
      <c r="K61" t="n">
        <v>66</v>
      </c>
      <c r="L61" t="n">
        <v>234</v>
      </c>
      <c r="M61" s="3" t="n">
        <v>9.699999999999999</v>
      </c>
      <c r="N61" s="3" t="n">
        <v>23.47</v>
      </c>
      <c r="O61" s="3" t="n">
        <v>36.7</v>
      </c>
      <c r="P61" t="inlineStr">
        <is>
          <t>Yes</t>
        </is>
      </c>
    </row>
    <row r="62">
      <c r="A62" t="n">
        <v>61</v>
      </c>
      <c r="B62" s="2" t="n">
        <v>45692</v>
      </c>
      <c r="C62" t="inlineStr">
        <is>
          <t>East</t>
        </is>
      </c>
      <c r="D62" t="inlineStr">
        <is>
          <t>R101</t>
        </is>
      </c>
      <c r="E62" t="inlineStr">
        <is>
          <t>BUS-38</t>
        </is>
      </c>
      <c r="F62" t="inlineStr">
        <is>
          <t>Standard</t>
        </is>
      </c>
      <c r="G62" t="inlineStr">
        <is>
          <t>D004</t>
        </is>
      </c>
      <c r="H62" t="n">
        <v>12</v>
      </c>
      <c r="I62" t="n">
        <v>13</v>
      </c>
      <c r="J62" t="n">
        <v>6</v>
      </c>
      <c r="K62" t="n">
        <v>559</v>
      </c>
      <c r="L62" t="n">
        <v>265</v>
      </c>
      <c r="M62" s="3" t="n">
        <v>24.9</v>
      </c>
      <c r="N62" s="3" t="n">
        <v>91.29000000000001</v>
      </c>
      <c r="O62" s="3" t="n">
        <v>35.2</v>
      </c>
      <c r="P62" t="inlineStr">
        <is>
          <t>Yes</t>
        </is>
      </c>
    </row>
    <row r="63">
      <c r="A63" t="n">
        <v>62</v>
      </c>
      <c r="B63" s="2" t="n">
        <v>45737</v>
      </c>
      <c r="C63" t="inlineStr">
        <is>
          <t>South</t>
        </is>
      </c>
      <c r="D63" t="inlineStr">
        <is>
          <t>R508</t>
        </is>
      </c>
      <c r="E63" t="inlineStr">
        <is>
          <t>BUS-27</t>
        </is>
      </c>
      <c r="F63" t="inlineStr">
        <is>
          <t>MiniBus</t>
        </is>
      </c>
      <c r="G63" t="inlineStr">
        <is>
          <t>D007</t>
        </is>
      </c>
      <c r="H63" t="n">
        <v>6</v>
      </c>
      <c r="I63" t="n">
        <v>5</v>
      </c>
      <c r="J63" t="n">
        <v>8</v>
      </c>
      <c r="K63" t="n">
        <v>38</v>
      </c>
      <c r="L63" t="n">
        <v>289</v>
      </c>
      <c r="M63" s="3" t="n">
        <v>26.6</v>
      </c>
      <c r="N63" s="3" t="n">
        <v>44.55</v>
      </c>
      <c r="O63" s="3" t="n">
        <v>41.8</v>
      </c>
      <c r="P63" t="inlineStr">
        <is>
          <t>No</t>
        </is>
      </c>
    </row>
    <row r="64">
      <c r="A64" t="n">
        <v>63</v>
      </c>
      <c r="B64" s="2" t="n">
        <v>45705</v>
      </c>
      <c r="C64" t="inlineStr">
        <is>
          <t>South</t>
        </is>
      </c>
      <c r="D64" t="inlineStr">
        <is>
          <t>R203</t>
        </is>
      </c>
      <c r="E64" t="inlineStr">
        <is>
          <t>BUS-04</t>
        </is>
      </c>
      <c r="F64" t="inlineStr">
        <is>
          <t>MiniBus</t>
        </is>
      </c>
      <c r="G64" t="inlineStr">
        <is>
          <t>D001</t>
        </is>
      </c>
      <c r="H64" t="n">
        <v>10</v>
      </c>
      <c r="I64" t="n">
        <v>15</v>
      </c>
      <c r="J64" t="n">
        <v>15</v>
      </c>
      <c r="K64" t="n">
        <v>435</v>
      </c>
      <c r="L64" t="n">
        <v>60</v>
      </c>
      <c r="M64" s="3" t="n">
        <v>33.9</v>
      </c>
      <c r="N64" s="3" t="n">
        <v>9.869999999999999</v>
      </c>
      <c r="O64" s="3" t="n">
        <v>35.8</v>
      </c>
      <c r="P64" t="inlineStr">
        <is>
          <t>Yes</t>
        </is>
      </c>
    </row>
    <row r="65">
      <c r="A65" t="n">
        <v>64</v>
      </c>
      <c r="B65" s="2" t="n">
        <v>45684</v>
      </c>
      <c r="C65" t="inlineStr">
        <is>
          <t>East</t>
        </is>
      </c>
      <c r="D65" t="inlineStr">
        <is>
          <t>R203</t>
        </is>
      </c>
      <c r="E65" t="inlineStr">
        <is>
          <t>BUS-35</t>
        </is>
      </c>
      <c r="F65" t="inlineStr">
        <is>
          <t>Standard</t>
        </is>
      </c>
      <c r="G65" t="inlineStr">
        <is>
          <t>D004</t>
        </is>
      </c>
      <c r="H65" t="n">
        <v>15</v>
      </c>
      <c r="I65" t="n">
        <v>16</v>
      </c>
      <c r="J65" t="n">
        <v>15</v>
      </c>
      <c r="K65" t="n">
        <v>766</v>
      </c>
      <c r="L65" t="n">
        <v>237</v>
      </c>
      <c r="M65" s="3" t="n">
        <v>19.5</v>
      </c>
      <c r="N65" s="3" t="n">
        <v>28.91</v>
      </c>
      <c r="O65" s="3" t="n">
        <v>32.4</v>
      </c>
      <c r="P65" t="inlineStr">
        <is>
          <t>No</t>
        </is>
      </c>
    </row>
    <row r="66">
      <c r="A66" t="n">
        <v>65</v>
      </c>
      <c r="B66" s="2" t="n">
        <v>45693</v>
      </c>
      <c r="C66" t="inlineStr">
        <is>
          <t>South</t>
        </is>
      </c>
      <c r="D66" t="inlineStr">
        <is>
          <t>R508</t>
        </is>
      </c>
      <c r="E66" t="inlineStr">
        <is>
          <t>BUS-04</t>
        </is>
      </c>
      <c r="F66" t="inlineStr">
        <is>
          <t>MiniBus</t>
        </is>
      </c>
      <c r="G66" t="inlineStr">
        <is>
          <t>D002</t>
        </is>
      </c>
      <c r="H66" t="n">
        <v>11</v>
      </c>
      <c r="I66" t="n">
        <v>8</v>
      </c>
      <c r="J66" t="n">
        <v>1</v>
      </c>
      <c r="K66" t="n">
        <v>213</v>
      </c>
      <c r="L66" t="n">
        <v>261</v>
      </c>
      <c r="M66" s="3" t="n">
        <v>35.8</v>
      </c>
      <c r="N66" s="3" t="n">
        <v>39.04</v>
      </c>
      <c r="O66" s="3" t="n">
        <v>16.5</v>
      </c>
      <c r="P66" t="inlineStr">
        <is>
          <t>Yes</t>
        </is>
      </c>
    </row>
    <row r="67">
      <c r="A67" t="n">
        <v>66</v>
      </c>
      <c r="B67" s="2" t="n">
        <v>45731</v>
      </c>
      <c r="C67" t="inlineStr">
        <is>
          <t>North</t>
        </is>
      </c>
      <c r="D67" t="inlineStr">
        <is>
          <t>R101</t>
        </is>
      </c>
      <c r="E67" t="inlineStr">
        <is>
          <t>BUS-04</t>
        </is>
      </c>
      <c r="F67" t="inlineStr">
        <is>
          <t>Articulated</t>
        </is>
      </c>
      <c r="G67" t="inlineStr">
        <is>
          <t>D001</t>
        </is>
      </c>
      <c r="H67" t="n">
        <v>10</v>
      </c>
      <c r="I67" t="n">
        <v>10</v>
      </c>
      <c r="J67" t="n">
        <v>12</v>
      </c>
      <c r="K67" t="n">
        <v>435</v>
      </c>
      <c r="L67" t="n">
        <v>285</v>
      </c>
      <c r="M67" s="3" t="n">
        <v>9.5</v>
      </c>
      <c r="N67" s="3" t="n">
        <v>43.22</v>
      </c>
      <c r="O67" s="3" t="n">
        <v>35.1</v>
      </c>
      <c r="P67" t="inlineStr">
        <is>
          <t>Yes</t>
        </is>
      </c>
    </row>
    <row r="68">
      <c r="A68" t="n">
        <v>67</v>
      </c>
      <c r="B68" s="2" t="n">
        <v>45672</v>
      </c>
      <c r="C68" t="inlineStr">
        <is>
          <t>North</t>
        </is>
      </c>
      <c r="D68" t="inlineStr">
        <is>
          <t>R204</t>
        </is>
      </c>
      <c r="E68" t="inlineStr">
        <is>
          <t>BUS-04</t>
        </is>
      </c>
      <c r="F68" t="inlineStr">
        <is>
          <t>Standard</t>
        </is>
      </c>
      <c r="G68" t="inlineStr">
        <is>
          <t>D007</t>
        </is>
      </c>
      <c r="H68" t="n">
        <v>10</v>
      </c>
      <c r="I68" t="n">
        <v>11</v>
      </c>
      <c r="J68" t="n">
        <v>8</v>
      </c>
      <c r="K68" t="n">
        <v>233</v>
      </c>
      <c r="L68" t="n">
        <v>311</v>
      </c>
      <c r="M68" s="3" t="n">
        <v>20.2</v>
      </c>
      <c r="N68" s="3" t="n">
        <v>44.42</v>
      </c>
      <c r="O68" s="3" t="n">
        <v>29.1</v>
      </c>
      <c r="P68" t="inlineStr">
        <is>
          <t>No</t>
        </is>
      </c>
    </row>
    <row r="69">
      <c r="A69" t="n">
        <v>68</v>
      </c>
      <c r="B69" s="2" t="n">
        <v>45667</v>
      </c>
      <c r="C69" t="inlineStr">
        <is>
          <t>North</t>
        </is>
      </c>
      <c r="D69" t="inlineStr">
        <is>
          <t>R305</t>
        </is>
      </c>
      <c r="E69" t="inlineStr">
        <is>
          <t>BUS-19</t>
        </is>
      </c>
      <c r="F69" t="inlineStr">
        <is>
          <t>Standard</t>
        </is>
      </c>
      <c r="G69" t="inlineStr">
        <is>
          <t>D003</t>
        </is>
      </c>
      <c r="H69" t="n">
        <v>15</v>
      </c>
      <c r="I69" t="n">
        <v>13</v>
      </c>
      <c r="J69" t="n">
        <v>3</v>
      </c>
      <c r="K69" t="n">
        <v>83</v>
      </c>
      <c r="L69" t="n">
        <v>157</v>
      </c>
      <c r="M69" s="3" t="n">
        <v>24.7</v>
      </c>
      <c r="N69" s="3" t="n">
        <v>88.52</v>
      </c>
      <c r="O69" s="3" t="n">
        <v>41.2</v>
      </c>
      <c r="P69" t="inlineStr">
        <is>
          <t>Yes</t>
        </is>
      </c>
    </row>
    <row r="70">
      <c r="A70" t="n">
        <v>69</v>
      </c>
      <c r="B70" s="2" t="n">
        <v>45721</v>
      </c>
      <c r="C70" t="inlineStr">
        <is>
          <t>South</t>
        </is>
      </c>
      <c r="D70" t="inlineStr">
        <is>
          <t>R305</t>
        </is>
      </c>
      <c r="E70" t="inlineStr">
        <is>
          <t>BUS-07</t>
        </is>
      </c>
      <c r="F70" t="inlineStr">
        <is>
          <t>Articulated</t>
        </is>
      </c>
      <c r="G70" t="inlineStr">
        <is>
          <t>D008</t>
        </is>
      </c>
      <c r="H70" t="n">
        <v>9</v>
      </c>
      <c r="I70" t="n">
        <v>13</v>
      </c>
      <c r="J70" t="n">
        <v>9</v>
      </c>
      <c r="K70" t="n">
        <v>172</v>
      </c>
      <c r="L70" t="n">
        <v>247</v>
      </c>
      <c r="M70" s="3" t="n">
        <v>35.9</v>
      </c>
      <c r="N70" s="3" t="n">
        <v>77.88</v>
      </c>
      <c r="O70" s="3" t="n">
        <v>27.7</v>
      </c>
      <c r="P70" t="inlineStr">
        <is>
          <t>Yes</t>
        </is>
      </c>
    </row>
    <row r="71">
      <c r="A71" t="n">
        <v>70</v>
      </c>
      <c r="B71" s="2" t="n">
        <v>45673</v>
      </c>
      <c r="C71" t="inlineStr">
        <is>
          <t>North</t>
        </is>
      </c>
      <c r="D71" t="inlineStr">
        <is>
          <t>R101</t>
        </is>
      </c>
      <c r="E71" t="inlineStr">
        <is>
          <t>BUS-07</t>
        </is>
      </c>
      <c r="F71" t="inlineStr">
        <is>
          <t>Standard</t>
        </is>
      </c>
      <c r="G71" t="inlineStr">
        <is>
          <t>D004</t>
        </is>
      </c>
      <c r="H71" t="n">
        <v>14</v>
      </c>
      <c r="I71" t="n">
        <v>10</v>
      </c>
      <c r="J71" t="n">
        <v>3</v>
      </c>
      <c r="K71" t="n">
        <v>90</v>
      </c>
      <c r="L71" t="n">
        <v>83</v>
      </c>
      <c r="M71" s="3" t="n">
        <v>12.6</v>
      </c>
      <c r="N71" s="3" t="n">
        <v>22.4</v>
      </c>
      <c r="O71" s="3" t="n">
        <v>12.2</v>
      </c>
      <c r="P71" t="inlineStr">
        <is>
          <t>Yes</t>
        </is>
      </c>
    </row>
    <row r="72">
      <c r="A72" t="n">
        <v>71</v>
      </c>
      <c r="B72" s="2" t="n">
        <v>45732</v>
      </c>
      <c r="C72" t="inlineStr">
        <is>
          <t>South</t>
        </is>
      </c>
      <c r="D72" t="inlineStr">
        <is>
          <t>R305</t>
        </is>
      </c>
      <c r="E72" t="inlineStr">
        <is>
          <t>BUS-15</t>
        </is>
      </c>
      <c r="F72" t="inlineStr">
        <is>
          <t>Articulated</t>
        </is>
      </c>
      <c r="G72" t="inlineStr">
        <is>
          <t>D001</t>
        </is>
      </c>
      <c r="H72" t="n">
        <v>13</v>
      </c>
      <c r="I72" t="n">
        <v>6</v>
      </c>
      <c r="J72" t="n">
        <v>13</v>
      </c>
      <c r="K72" t="n">
        <v>564</v>
      </c>
      <c r="L72" t="n">
        <v>118</v>
      </c>
      <c r="M72" s="3" t="n">
        <v>24.2</v>
      </c>
      <c r="N72" s="3" t="n">
        <v>46.33</v>
      </c>
      <c r="O72" s="3" t="n">
        <v>31.9</v>
      </c>
      <c r="P72" t="inlineStr">
        <is>
          <t>Yes</t>
        </is>
      </c>
    </row>
    <row r="73">
      <c r="A73" t="n">
        <v>72</v>
      </c>
      <c r="B73" s="2" t="n">
        <v>45694</v>
      </c>
      <c r="C73" t="inlineStr">
        <is>
          <t>West</t>
        </is>
      </c>
      <c r="D73" t="inlineStr">
        <is>
          <t>R101</t>
        </is>
      </c>
      <c r="E73" t="inlineStr">
        <is>
          <t>BUS-04</t>
        </is>
      </c>
      <c r="F73" t="inlineStr">
        <is>
          <t>Articulated</t>
        </is>
      </c>
      <c r="G73" t="inlineStr">
        <is>
          <t>D003</t>
        </is>
      </c>
      <c r="H73" t="n">
        <v>11</v>
      </c>
      <c r="I73" t="n">
        <v>9</v>
      </c>
      <c r="J73" t="n">
        <v>2</v>
      </c>
      <c r="K73" t="n">
        <v>882</v>
      </c>
      <c r="L73" t="n">
        <v>318</v>
      </c>
      <c r="M73" s="3" t="n">
        <v>34.4</v>
      </c>
      <c r="N73" s="3" t="n">
        <v>76.28</v>
      </c>
      <c r="O73" s="3" t="n">
        <v>34.3</v>
      </c>
      <c r="P73" t="inlineStr">
        <is>
          <t>Yes</t>
        </is>
      </c>
    </row>
    <row r="74">
      <c r="A74" t="n">
        <v>73</v>
      </c>
      <c r="B74" s="2" t="n">
        <v>45715</v>
      </c>
      <c r="C74" t="inlineStr">
        <is>
          <t>South</t>
        </is>
      </c>
      <c r="D74" t="inlineStr">
        <is>
          <t>R203</t>
        </is>
      </c>
      <c r="E74" t="inlineStr">
        <is>
          <t>BUS-04</t>
        </is>
      </c>
      <c r="F74" t="inlineStr">
        <is>
          <t>Standard</t>
        </is>
      </c>
      <c r="G74" t="inlineStr">
        <is>
          <t>D009</t>
        </is>
      </c>
      <c r="H74" t="n">
        <v>15</v>
      </c>
      <c r="I74" t="n">
        <v>10</v>
      </c>
      <c r="J74" t="n">
        <v>7</v>
      </c>
      <c r="K74" t="n">
        <v>189</v>
      </c>
      <c r="L74" t="n">
        <v>202</v>
      </c>
      <c r="M74" s="3" t="n">
        <v>35.6</v>
      </c>
      <c r="N74" s="3" t="n">
        <v>90.14</v>
      </c>
      <c r="O74" s="3" t="n">
        <v>23.8</v>
      </c>
      <c r="P74" t="inlineStr">
        <is>
          <t>Yes</t>
        </is>
      </c>
    </row>
    <row r="75">
      <c r="A75" t="n">
        <v>74</v>
      </c>
      <c r="B75" s="2" t="n">
        <v>45676</v>
      </c>
      <c r="C75" t="inlineStr">
        <is>
          <t>North</t>
        </is>
      </c>
      <c r="D75" t="inlineStr">
        <is>
          <t>R203</t>
        </is>
      </c>
      <c r="E75" t="inlineStr">
        <is>
          <t>BUS-04</t>
        </is>
      </c>
      <c r="F75" t="inlineStr">
        <is>
          <t>MiniBus</t>
        </is>
      </c>
      <c r="G75" t="inlineStr">
        <is>
          <t>D001</t>
        </is>
      </c>
      <c r="H75" t="n">
        <v>8</v>
      </c>
      <c r="I75" t="n">
        <v>7</v>
      </c>
      <c r="J75" t="n">
        <v>13</v>
      </c>
      <c r="K75" t="n">
        <v>763</v>
      </c>
      <c r="L75" t="n">
        <v>221</v>
      </c>
      <c r="M75" s="3" t="n">
        <v>7.6</v>
      </c>
      <c r="N75" s="3" t="n">
        <v>59.09</v>
      </c>
      <c r="O75" s="3" t="n">
        <v>27.8</v>
      </c>
      <c r="P75" t="inlineStr">
        <is>
          <t>No</t>
        </is>
      </c>
    </row>
    <row r="76">
      <c r="A76" t="n">
        <v>75</v>
      </c>
      <c r="B76" s="2" t="n">
        <v>45717</v>
      </c>
      <c r="C76" t="inlineStr">
        <is>
          <t>North</t>
        </is>
      </c>
      <c r="D76" t="inlineStr">
        <is>
          <t>R102</t>
        </is>
      </c>
      <c r="E76" t="inlineStr">
        <is>
          <t>BUS-19</t>
        </is>
      </c>
      <c r="F76" t="inlineStr">
        <is>
          <t>Standard</t>
        </is>
      </c>
      <c r="G76" t="inlineStr">
        <is>
          <t>D001</t>
        </is>
      </c>
      <c r="H76" t="n">
        <v>14</v>
      </c>
      <c r="I76" t="n">
        <v>13</v>
      </c>
      <c r="J76" t="n">
        <v>3</v>
      </c>
      <c r="K76" t="n">
        <v>628</v>
      </c>
      <c r="L76" t="n">
        <v>41</v>
      </c>
      <c r="M76" s="3" t="n">
        <v>33.4</v>
      </c>
      <c r="N76" s="3" t="n">
        <v>91.43000000000001</v>
      </c>
      <c r="O76" s="3" t="n">
        <v>18.2</v>
      </c>
      <c r="P76" t="inlineStr">
        <is>
          <t>No</t>
        </is>
      </c>
    </row>
    <row r="77">
      <c r="A77" t="n">
        <v>76</v>
      </c>
      <c r="B77" s="2" t="n">
        <v>45712</v>
      </c>
      <c r="C77" t="inlineStr">
        <is>
          <t>West</t>
        </is>
      </c>
      <c r="D77" t="inlineStr">
        <is>
          <t>R305</t>
        </is>
      </c>
      <c r="E77" t="inlineStr">
        <is>
          <t>BUS-38</t>
        </is>
      </c>
      <c r="F77" t="inlineStr">
        <is>
          <t>MiniBus</t>
        </is>
      </c>
      <c r="G77" t="inlineStr">
        <is>
          <t>D009</t>
        </is>
      </c>
      <c r="H77" t="n">
        <v>13</v>
      </c>
      <c r="I77" t="n">
        <v>10</v>
      </c>
      <c r="J77" t="n">
        <v>10</v>
      </c>
      <c r="K77" t="n">
        <v>569</v>
      </c>
      <c r="L77" t="n">
        <v>305</v>
      </c>
      <c r="M77" s="3" t="n">
        <v>21.9</v>
      </c>
      <c r="N77" s="3" t="n">
        <v>66.52</v>
      </c>
      <c r="O77" s="3" t="n">
        <v>27.6</v>
      </c>
      <c r="P77" t="inlineStr">
        <is>
          <t>No</t>
        </is>
      </c>
    </row>
    <row r="78">
      <c r="A78" t="n">
        <v>77</v>
      </c>
      <c r="B78" s="2" t="n">
        <v>45706</v>
      </c>
      <c r="C78" t="inlineStr">
        <is>
          <t>North</t>
        </is>
      </c>
      <c r="D78" t="inlineStr">
        <is>
          <t>R203</t>
        </is>
      </c>
      <c r="E78" t="inlineStr">
        <is>
          <t>BUS-35</t>
        </is>
      </c>
      <c r="F78" t="inlineStr">
        <is>
          <t>Articulated</t>
        </is>
      </c>
      <c r="G78" t="inlineStr">
        <is>
          <t>D004</t>
        </is>
      </c>
      <c r="H78" t="n">
        <v>9</v>
      </c>
      <c r="I78" t="n">
        <v>13</v>
      </c>
      <c r="J78" t="n">
        <v>10</v>
      </c>
      <c r="K78" t="n">
        <v>659</v>
      </c>
      <c r="L78" t="n">
        <v>99</v>
      </c>
      <c r="M78" s="3" t="n">
        <v>34.5</v>
      </c>
      <c r="N78" s="3" t="n">
        <v>25.52</v>
      </c>
      <c r="O78" s="3" t="n">
        <v>25.4</v>
      </c>
      <c r="P78" t="inlineStr">
        <is>
          <t>Yes</t>
        </is>
      </c>
    </row>
    <row r="79">
      <c r="A79" t="n">
        <v>78</v>
      </c>
      <c r="B79" s="2" t="n">
        <v>45683</v>
      </c>
      <c r="C79" t="inlineStr">
        <is>
          <t>North</t>
        </is>
      </c>
      <c r="D79" t="inlineStr">
        <is>
          <t>R101</t>
        </is>
      </c>
      <c r="E79" t="inlineStr">
        <is>
          <t>BUS-27</t>
        </is>
      </c>
      <c r="F79" t="inlineStr">
        <is>
          <t>Standard</t>
        </is>
      </c>
      <c r="G79" t="inlineStr">
        <is>
          <t>D002</t>
        </is>
      </c>
      <c r="H79" t="n">
        <v>5</v>
      </c>
      <c r="I79" t="n">
        <v>15</v>
      </c>
      <c r="J79" t="n">
        <v>8</v>
      </c>
      <c r="K79" t="n">
        <v>751</v>
      </c>
      <c r="L79" t="n">
        <v>296</v>
      </c>
      <c r="M79" s="3" t="n">
        <v>30.3</v>
      </c>
      <c r="N79" s="3" t="n">
        <v>70.76000000000001</v>
      </c>
      <c r="O79" s="3" t="n">
        <v>29.9</v>
      </c>
      <c r="P79" t="inlineStr">
        <is>
          <t>Yes</t>
        </is>
      </c>
    </row>
    <row r="80">
      <c r="A80" t="n">
        <v>79</v>
      </c>
      <c r="B80" s="2" t="n">
        <v>45670</v>
      </c>
      <c r="C80" t="inlineStr">
        <is>
          <t>North</t>
        </is>
      </c>
      <c r="D80" t="inlineStr">
        <is>
          <t>R101</t>
        </is>
      </c>
      <c r="E80" t="inlineStr">
        <is>
          <t>BUS-04</t>
        </is>
      </c>
      <c r="F80" t="inlineStr">
        <is>
          <t>Standard</t>
        </is>
      </c>
      <c r="G80" t="inlineStr">
        <is>
          <t>D001</t>
        </is>
      </c>
      <c r="H80" t="n">
        <v>11</v>
      </c>
      <c r="I80" t="n">
        <v>5</v>
      </c>
      <c r="J80" t="n">
        <v>4</v>
      </c>
      <c r="K80" t="n">
        <v>729</v>
      </c>
      <c r="L80" t="n">
        <v>96</v>
      </c>
      <c r="M80" s="3" t="n">
        <v>37.6</v>
      </c>
      <c r="N80" s="3" t="n">
        <v>66.17</v>
      </c>
      <c r="O80" s="3" t="n">
        <v>20.3</v>
      </c>
      <c r="P80" t="inlineStr">
        <is>
          <t>No</t>
        </is>
      </c>
    </row>
    <row r="81">
      <c r="A81" t="n">
        <v>80</v>
      </c>
      <c r="B81" s="2" t="n">
        <v>45723</v>
      </c>
      <c r="C81" t="inlineStr">
        <is>
          <t>East</t>
        </is>
      </c>
      <c r="D81" t="inlineStr">
        <is>
          <t>R101</t>
        </is>
      </c>
      <c r="E81" t="inlineStr">
        <is>
          <t>BUS-22</t>
        </is>
      </c>
      <c r="F81" t="inlineStr">
        <is>
          <t>MiniBus</t>
        </is>
      </c>
      <c r="G81" t="inlineStr">
        <is>
          <t>D010</t>
        </is>
      </c>
      <c r="H81" t="n">
        <v>7</v>
      </c>
      <c r="I81" t="n">
        <v>16</v>
      </c>
      <c r="J81" t="n">
        <v>2</v>
      </c>
      <c r="K81" t="n">
        <v>143</v>
      </c>
      <c r="L81" t="n">
        <v>249</v>
      </c>
      <c r="M81" s="3" t="n">
        <v>23.2</v>
      </c>
      <c r="N81" s="3" t="n">
        <v>57.53</v>
      </c>
      <c r="O81" s="3" t="n">
        <v>17.4</v>
      </c>
      <c r="P81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5" customWidth="1" min="3" max="3"/>
    <col width="15" customWidth="1" min="4" max="4"/>
    <col width="15" customWidth="1" min="5" max="5"/>
  </cols>
  <sheetData>
    <row r="1">
      <c r="A1" s="1" t="inlineStr">
        <is>
          <t>RouteCode</t>
        </is>
      </c>
      <c r="B1" s="1" t="inlineStr">
        <is>
          <t>RouteName</t>
        </is>
      </c>
      <c r="C1" s="1" t="inlineStr">
        <is>
          <t>PrimaryZone</t>
        </is>
      </c>
      <c r="D1" s="1" t="inlineStr">
        <is>
          <t>ServiceType</t>
        </is>
      </c>
      <c r="E1" s="1" t="inlineStr">
        <is>
          <t>BaseFareUSD</t>
        </is>
      </c>
    </row>
    <row r="2">
      <c r="A2" t="inlineStr">
        <is>
          <t>R508</t>
        </is>
      </c>
      <c r="B2" t="inlineStr">
        <is>
          <t>Bulk bundle</t>
        </is>
      </c>
      <c r="C2" t="inlineStr">
        <is>
          <t>East</t>
        </is>
      </c>
      <c r="D2" t="inlineStr">
        <is>
          <t>Connector</t>
        </is>
      </c>
      <c r="E2" s="3" t="n">
        <v>3.11</v>
      </c>
    </row>
    <row r="3">
      <c r="A3" t="inlineStr">
        <is>
          <t>R508</t>
        </is>
      </c>
      <c r="B3" t="inlineStr">
        <is>
          <t>Clearance listing</t>
        </is>
      </c>
      <c r="C3" t="inlineStr">
        <is>
          <t>South</t>
        </is>
      </c>
      <c r="D3" t="inlineStr">
        <is>
          <t>Express</t>
        </is>
      </c>
      <c r="E3" s="3" t="n">
        <v>1.65</v>
      </c>
    </row>
    <row r="4">
      <c r="A4" t="inlineStr">
        <is>
          <t>R102</t>
        </is>
      </c>
      <c r="B4" t="inlineStr">
        <is>
          <t>Custom ticket</t>
        </is>
      </c>
      <c r="C4" t="inlineStr">
        <is>
          <t>North</t>
        </is>
      </c>
      <c r="D4" t="inlineStr">
        <is>
          <t>Connector</t>
        </is>
      </c>
      <c r="E4" s="3" t="n">
        <v>2.15</v>
      </c>
    </row>
    <row r="5">
      <c r="A5" t="inlineStr">
        <is>
          <t>R204</t>
        </is>
      </c>
      <c r="B5" t="inlineStr">
        <is>
          <t>Limited run</t>
        </is>
      </c>
      <c r="C5" t="inlineStr">
        <is>
          <t>East</t>
        </is>
      </c>
      <c r="D5" t="inlineStr">
        <is>
          <t>Local</t>
        </is>
      </c>
      <c r="E5" s="3" t="n">
        <v>3.13</v>
      </c>
    </row>
    <row r="6">
      <c r="A6" t="inlineStr">
        <is>
          <t>R102</t>
        </is>
      </c>
      <c r="B6" t="inlineStr">
        <is>
          <t>Wholesale lot</t>
        </is>
      </c>
      <c r="C6" t="inlineStr">
        <is>
          <t>North</t>
        </is>
      </c>
      <c r="D6" t="inlineStr">
        <is>
          <t>Local</t>
        </is>
      </c>
      <c r="E6" s="3" t="n">
        <v>2.93</v>
      </c>
    </row>
    <row r="7">
      <c r="A7" t="inlineStr">
        <is>
          <t>R508</t>
        </is>
      </c>
      <c r="B7" t="inlineStr">
        <is>
          <t>Featured case</t>
        </is>
      </c>
      <c r="C7" t="inlineStr">
        <is>
          <t>North</t>
        </is>
      </c>
      <c r="D7" t="inlineStr">
        <is>
          <t>Local</t>
        </is>
      </c>
      <c r="E7" s="3" t="n">
        <v>2.74</v>
      </c>
    </row>
    <row r="8">
      <c r="A8" t="inlineStr">
        <is>
          <t>R101</t>
        </is>
      </c>
      <c r="B8" t="inlineStr">
        <is>
          <t>Expedited ticket</t>
        </is>
      </c>
      <c r="C8" t="inlineStr">
        <is>
          <t>South</t>
        </is>
      </c>
      <c r="D8" t="inlineStr">
        <is>
          <t>Local</t>
        </is>
      </c>
      <c r="E8" s="3" t="n">
        <v>1.76</v>
      </c>
    </row>
    <row r="9">
      <c r="A9" t="inlineStr">
        <is>
          <t>R101</t>
        </is>
      </c>
      <c r="B9" t="inlineStr">
        <is>
          <t>Regional unit</t>
        </is>
      </c>
      <c r="C9" t="inlineStr">
        <is>
          <t>North</t>
        </is>
      </c>
      <c r="D9" t="inlineStr">
        <is>
          <t>Express</t>
        </is>
      </c>
      <c r="E9" s="3" t="n">
        <v>3.65</v>
      </c>
    </row>
    <row r="10">
      <c r="A10" t="inlineStr">
        <is>
          <t>R101</t>
        </is>
      </c>
      <c r="B10" t="inlineStr">
        <is>
          <t>Renewal case</t>
        </is>
      </c>
      <c r="C10" t="inlineStr">
        <is>
          <t>North</t>
        </is>
      </c>
      <c r="D10" t="inlineStr">
        <is>
          <t>Local</t>
        </is>
      </c>
      <c r="E10" s="3" t="n">
        <v>2.66</v>
      </c>
    </row>
    <row r="11">
      <c r="A11" t="inlineStr">
        <is>
          <t>R102</t>
        </is>
      </c>
      <c r="B11" t="inlineStr">
        <is>
          <t>Standard unit</t>
        </is>
      </c>
      <c r="C11" t="inlineStr">
        <is>
          <t>East</t>
        </is>
      </c>
      <c r="D11" t="inlineStr">
        <is>
          <t>Express</t>
        </is>
      </c>
      <c r="E11" s="3" t="n">
        <v>3.4</v>
      </c>
    </row>
    <row r="12">
      <c r="A12" t="inlineStr">
        <is>
          <t>R406</t>
        </is>
      </c>
      <c r="B12" t="inlineStr">
        <is>
          <t>Renewal record</t>
        </is>
      </c>
      <c r="C12" t="inlineStr">
        <is>
          <t>North</t>
        </is>
      </c>
      <c r="D12" t="inlineStr">
        <is>
          <t>Express</t>
        </is>
      </c>
      <c r="E12" s="3" t="n">
        <v>3.14</v>
      </c>
    </row>
    <row r="13">
      <c r="A13" t="inlineStr">
        <is>
          <t>R101</t>
        </is>
      </c>
      <c r="B13" t="inlineStr">
        <is>
          <t>Custom request</t>
        </is>
      </c>
      <c r="C13" t="inlineStr">
        <is>
          <t>West</t>
        </is>
      </c>
      <c r="D13" t="inlineStr">
        <is>
          <t>Express</t>
        </is>
      </c>
      <c r="E13" s="3" t="n">
        <v>2.83</v>
      </c>
    </row>
    <row r="14">
      <c r="A14" t="inlineStr">
        <is>
          <t>R102</t>
        </is>
      </c>
      <c r="B14" t="inlineStr">
        <is>
          <t>Seasonal shipment</t>
        </is>
      </c>
      <c r="C14" t="inlineStr">
        <is>
          <t>East</t>
        </is>
      </c>
      <c r="D14" t="inlineStr">
        <is>
          <t>Express</t>
        </is>
      </c>
      <c r="E14" s="3" t="n">
        <v>3.05</v>
      </c>
    </row>
    <row r="15">
      <c r="A15" t="inlineStr">
        <is>
          <t>R102</t>
        </is>
      </c>
      <c r="B15" t="inlineStr">
        <is>
          <t>Legacy run</t>
        </is>
      </c>
      <c r="C15" t="inlineStr">
        <is>
          <t>East</t>
        </is>
      </c>
      <c r="D15" t="inlineStr">
        <is>
          <t>Connector</t>
        </is>
      </c>
      <c r="E15" s="3" t="n">
        <v>3.27</v>
      </c>
    </row>
    <row r="16">
      <c r="A16" t="inlineStr">
        <is>
          <t>R101</t>
        </is>
      </c>
      <c r="B16" t="inlineStr">
        <is>
          <t>Pilot order</t>
        </is>
      </c>
      <c r="C16" t="inlineStr">
        <is>
          <t>North</t>
        </is>
      </c>
      <c r="D16" t="inlineStr">
        <is>
          <t>Local</t>
        </is>
      </c>
      <c r="E16" s="3" t="n">
        <v>2.21</v>
      </c>
    </row>
    <row r="17">
      <c r="A17" t="inlineStr">
        <is>
          <t>R204</t>
        </is>
      </c>
      <c r="B17" t="inlineStr">
        <is>
          <t>Renewal ticket</t>
        </is>
      </c>
      <c r="C17" t="inlineStr">
        <is>
          <t>East</t>
        </is>
      </c>
      <c r="D17" t="inlineStr">
        <is>
          <t>Local</t>
        </is>
      </c>
      <c r="E17" s="3" t="n">
        <v>1.8</v>
      </c>
    </row>
    <row r="18">
      <c r="A18" t="inlineStr">
        <is>
          <t>R101</t>
        </is>
      </c>
      <c r="B18" t="inlineStr">
        <is>
          <t>Bulk case</t>
        </is>
      </c>
      <c r="C18" t="inlineStr">
        <is>
          <t>South</t>
        </is>
      </c>
      <c r="D18" t="inlineStr">
        <is>
          <t>Express</t>
        </is>
      </c>
      <c r="E18" s="3" t="n">
        <v>1.86</v>
      </c>
    </row>
    <row r="19">
      <c r="A19" t="inlineStr">
        <is>
          <t>R101</t>
        </is>
      </c>
      <c r="B19" t="inlineStr">
        <is>
          <t>Standard order</t>
        </is>
      </c>
      <c r="C19" t="inlineStr">
        <is>
          <t>East</t>
        </is>
      </c>
      <c r="D19" t="inlineStr">
        <is>
          <t>Express</t>
        </is>
      </c>
      <c r="E19" s="3" t="n">
        <v>2.57</v>
      </c>
    </row>
    <row r="20">
      <c r="A20" t="inlineStr">
        <is>
          <t>R102</t>
        </is>
      </c>
      <c r="B20" t="inlineStr">
        <is>
          <t>Returned shipment</t>
        </is>
      </c>
      <c r="C20" t="inlineStr">
        <is>
          <t>North</t>
        </is>
      </c>
      <c r="D20" t="inlineStr">
        <is>
          <t>Connector</t>
        </is>
      </c>
      <c r="E20" s="3" t="n">
        <v>2.7</v>
      </c>
    </row>
    <row r="21">
      <c r="A21" t="inlineStr">
        <is>
          <t>R305</t>
        </is>
      </c>
      <c r="B21" t="inlineStr">
        <is>
          <t>Limited listing</t>
        </is>
      </c>
      <c r="C21" t="inlineStr">
        <is>
          <t>South</t>
        </is>
      </c>
      <c r="D21" t="inlineStr">
        <is>
          <t>Connector</t>
        </is>
      </c>
      <c r="E21" s="3" t="n">
        <v>2.57</v>
      </c>
    </row>
    <row r="22">
      <c r="A22" t="inlineStr">
        <is>
          <t>R101</t>
        </is>
      </c>
      <c r="B22" t="inlineStr">
        <is>
          <t>Renewal package</t>
        </is>
      </c>
      <c r="C22" t="inlineStr">
        <is>
          <t>West</t>
        </is>
      </c>
      <c r="D22" t="inlineStr">
        <is>
          <t>Express</t>
        </is>
      </c>
      <c r="E22" s="3" t="n">
        <v>2.97</v>
      </c>
    </row>
    <row r="23">
      <c r="A23" t="inlineStr">
        <is>
          <t>R204</t>
        </is>
      </c>
      <c r="B23" t="inlineStr">
        <is>
          <t>Clearance package</t>
        </is>
      </c>
      <c r="C23" t="inlineStr">
        <is>
          <t>East</t>
        </is>
      </c>
      <c r="D23" t="inlineStr">
        <is>
          <t>Local</t>
        </is>
      </c>
      <c r="E23" s="3" t="n">
        <v>1.48</v>
      </c>
    </row>
    <row r="24">
      <c r="A24" t="inlineStr">
        <is>
          <t>R101</t>
        </is>
      </c>
      <c r="B24" t="inlineStr">
        <is>
          <t>Returned run</t>
        </is>
      </c>
      <c r="C24" t="inlineStr">
        <is>
          <t>North</t>
        </is>
      </c>
      <c r="D24" t="inlineStr">
        <is>
          <t>Express</t>
        </is>
      </c>
      <c r="E24" s="3" t="n">
        <v>2.35</v>
      </c>
    </row>
    <row r="25">
      <c r="A25" t="inlineStr">
        <is>
          <t>R101</t>
        </is>
      </c>
      <c r="B25" t="inlineStr">
        <is>
          <t>Renewal lot</t>
        </is>
      </c>
      <c r="C25" t="inlineStr">
        <is>
          <t>North</t>
        </is>
      </c>
      <c r="D25" t="inlineStr">
        <is>
          <t>Local</t>
        </is>
      </c>
      <c r="E25" s="3" t="n">
        <v>2.36</v>
      </c>
    </row>
    <row r="26">
      <c r="A26" t="inlineStr">
        <is>
          <t>R407</t>
        </is>
      </c>
      <c r="B26" t="inlineStr">
        <is>
          <t>Standard order</t>
        </is>
      </c>
      <c r="C26" t="inlineStr">
        <is>
          <t>West</t>
        </is>
      </c>
      <c r="D26" t="inlineStr">
        <is>
          <t>Express</t>
        </is>
      </c>
      <c r="E26" s="3" t="n">
        <v>3.3</v>
      </c>
    </row>
    <row r="27">
      <c r="A27" t="inlineStr">
        <is>
          <t>R406</t>
        </is>
      </c>
      <c r="B27" t="inlineStr">
        <is>
          <t>Wholesale run</t>
        </is>
      </c>
      <c r="C27" t="inlineStr">
        <is>
          <t>North</t>
        </is>
      </c>
      <c r="D27" t="inlineStr">
        <is>
          <t>Express</t>
        </is>
      </c>
      <c r="E27" s="3" t="n">
        <v>3.34</v>
      </c>
    </row>
    <row r="28">
      <c r="A28" t="inlineStr">
        <is>
          <t>R203</t>
        </is>
      </c>
      <c r="B28" t="inlineStr">
        <is>
          <t>Refurbished ticket</t>
        </is>
      </c>
      <c r="C28" t="inlineStr">
        <is>
          <t>West</t>
        </is>
      </c>
      <c r="D28" t="inlineStr">
        <is>
          <t>Express</t>
        </is>
      </c>
      <c r="E28" s="3" t="n">
        <v>1.82</v>
      </c>
    </row>
    <row r="29">
      <c r="A29" t="inlineStr">
        <is>
          <t>R101</t>
        </is>
      </c>
      <c r="B29" t="inlineStr">
        <is>
          <t>Returned order</t>
        </is>
      </c>
      <c r="C29" t="inlineStr">
        <is>
          <t>East</t>
        </is>
      </c>
      <c r="D29" t="inlineStr">
        <is>
          <t>Express</t>
        </is>
      </c>
      <c r="E29" s="3" t="n">
        <v>3.67</v>
      </c>
    </row>
    <row r="30">
      <c r="A30" t="inlineStr">
        <is>
          <t>R102</t>
        </is>
      </c>
      <c r="B30" t="inlineStr">
        <is>
          <t>Priority batch</t>
        </is>
      </c>
      <c r="C30" t="inlineStr">
        <is>
          <t>West</t>
        </is>
      </c>
      <c r="D30" t="inlineStr">
        <is>
          <t>Express</t>
        </is>
      </c>
      <c r="E30" s="3" t="n">
        <v>1.62</v>
      </c>
    </row>
    <row r="31">
      <c r="A31" t="inlineStr">
        <is>
          <t>R203</t>
        </is>
      </c>
      <c r="B31" t="inlineStr">
        <is>
          <t>Backordered shipment</t>
        </is>
      </c>
      <c r="C31" t="inlineStr">
        <is>
          <t>East</t>
        </is>
      </c>
      <c r="D31" t="inlineStr">
        <is>
          <t>Connector</t>
        </is>
      </c>
      <c r="E31" s="3" t="n">
        <v>2.18</v>
      </c>
    </row>
    <row r="32">
      <c r="A32" t="inlineStr">
        <is>
          <t>R101</t>
        </is>
      </c>
      <c r="B32" t="inlineStr">
        <is>
          <t>Backordered package</t>
        </is>
      </c>
      <c r="C32" t="inlineStr">
        <is>
          <t>West</t>
        </is>
      </c>
      <c r="D32" t="inlineStr">
        <is>
          <t>Express</t>
        </is>
      </c>
      <c r="E32" s="3" t="n">
        <v>3.59</v>
      </c>
    </row>
    <row r="33">
      <c r="A33" t="inlineStr">
        <is>
          <t>R406</t>
        </is>
      </c>
      <c r="B33" t="inlineStr">
        <is>
          <t>Renewal lot</t>
        </is>
      </c>
      <c r="C33" t="inlineStr">
        <is>
          <t>North</t>
        </is>
      </c>
      <c r="D33" t="inlineStr">
        <is>
          <t>Local</t>
        </is>
      </c>
      <c r="E33" s="3" t="n">
        <v>2.57</v>
      </c>
    </row>
    <row r="34">
      <c r="A34" t="inlineStr">
        <is>
          <t>R101</t>
        </is>
      </c>
      <c r="B34" t="inlineStr">
        <is>
          <t>Pilot shipment</t>
        </is>
      </c>
      <c r="C34" t="inlineStr">
        <is>
          <t>North</t>
        </is>
      </c>
      <c r="D34" t="inlineStr">
        <is>
          <t>Local</t>
        </is>
      </c>
      <c r="E34" s="3" t="n">
        <v>1.73</v>
      </c>
    </row>
    <row r="35">
      <c r="A35" t="inlineStr">
        <is>
          <t>R102</t>
        </is>
      </c>
      <c r="B35" t="inlineStr">
        <is>
          <t>Standard unit</t>
        </is>
      </c>
      <c r="C35" t="inlineStr">
        <is>
          <t>North</t>
        </is>
      </c>
      <c r="D35" t="inlineStr">
        <is>
          <t>Local</t>
        </is>
      </c>
      <c r="E35" s="3" t="n">
        <v>3.27</v>
      </c>
    </row>
    <row r="36">
      <c r="A36" t="inlineStr">
        <is>
          <t>R101</t>
        </is>
      </c>
      <c r="B36" t="inlineStr">
        <is>
          <t>Legacy run</t>
        </is>
      </c>
      <c r="C36" t="inlineStr">
        <is>
          <t>North</t>
        </is>
      </c>
      <c r="D36" t="inlineStr">
        <is>
          <t>Express</t>
        </is>
      </c>
      <c r="E36" s="3" t="n">
        <v>3.64</v>
      </c>
    </row>
    <row r="37">
      <c r="A37" t="inlineStr">
        <is>
          <t>R204</t>
        </is>
      </c>
      <c r="B37" t="inlineStr">
        <is>
          <t>Renewal batch</t>
        </is>
      </c>
      <c r="C37" t="inlineStr">
        <is>
          <t>South</t>
        </is>
      </c>
      <c r="D37" t="inlineStr">
        <is>
          <t>Local</t>
        </is>
      </c>
      <c r="E37" s="3" t="n">
        <v>2.3</v>
      </c>
    </row>
    <row r="38">
      <c r="A38" t="inlineStr">
        <is>
          <t>R101</t>
        </is>
      </c>
      <c r="B38" t="inlineStr">
        <is>
          <t>Renewal order</t>
        </is>
      </c>
      <c r="C38" t="inlineStr">
        <is>
          <t>South</t>
        </is>
      </c>
      <c r="D38" t="inlineStr">
        <is>
          <t>Local</t>
        </is>
      </c>
      <c r="E38" s="3" t="n">
        <v>1.65</v>
      </c>
    </row>
    <row r="39">
      <c r="A39" t="inlineStr">
        <is>
          <t>R102</t>
        </is>
      </c>
      <c r="B39" t="inlineStr">
        <is>
          <t>Pilot shipment</t>
        </is>
      </c>
      <c r="C39" t="inlineStr">
        <is>
          <t>South</t>
        </is>
      </c>
      <c r="D39" t="inlineStr">
        <is>
          <t>Express</t>
        </is>
      </c>
      <c r="E39" s="3" t="n">
        <v>1.77</v>
      </c>
    </row>
    <row r="40">
      <c r="A40" t="inlineStr">
        <is>
          <t>R406</t>
        </is>
      </c>
      <c r="B40" t="inlineStr">
        <is>
          <t>Backordered ticket</t>
        </is>
      </c>
      <c r="C40" t="inlineStr">
        <is>
          <t>North</t>
        </is>
      </c>
      <c r="D40" t="inlineStr">
        <is>
          <t>Local</t>
        </is>
      </c>
      <c r="E40" s="3" t="n">
        <v>1.31</v>
      </c>
    </row>
    <row r="41">
      <c r="A41" t="inlineStr">
        <is>
          <t>R407</t>
        </is>
      </c>
      <c r="B41" t="inlineStr">
        <is>
          <t>Wholesale cycle</t>
        </is>
      </c>
      <c r="C41" t="inlineStr">
        <is>
          <t>West</t>
        </is>
      </c>
      <c r="D41" t="inlineStr">
        <is>
          <t>Express</t>
        </is>
      </c>
      <c r="E41" s="3" t="n">
        <v>3.74</v>
      </c>
    </row>
    <row r="42">
      <c r="A42" t="inlineStr">
        <is>
          <t>R407</t>
        </is>
      </c>
      <c r="B42" t="inlineStr">
        <is>
          <t>Legacy unit</t>
        </is>
      </c>
      <c r="C42" t="inlineStr">
        <is>
          <t>West</t>
        </is>
      </c>
      <c r="D42" t="inlineStr">
        <is>
          <t>Local</t>
        </is>
      </c>
      <c r="E42" s="3" t="n">
        <v>1.83</v>
      </c>
    </row>
    <row r="43">
      <c r="A43" t="inlineStr">
        <is>
          <t>R508</t>
        </is>
      </c>
      <c r="B43" t="inlineStr">
        <is>
          <t>Limited cycle</t>
        </is>
      </c>
      <c r="C43" t="inlineStr">
        <is>
          <t>East</t>
        </is>
      </c>
      <c r="D43" t="inlineStr">
        <is>
          <t>Local</t>
        </is>
      </c>
      <c r="E43" s="3" t="n">
        <v>3.43</v>
      </c>
    </row>
    <row r="44">
      <c r="A44" t="inlineStr">
        <is>
          <t>R305</t>
        </is>
      </c>
      <c r="B44" t="inlineStr">
        <is>
          <t>Bulk record</t>
        </is>
      </c>
      <c r="C44" t="inlineStr">
        <is>
          <t>East</t>
        </is>
      </c>
      <c r="D44" t="inlineStr">
        <is>
          <t>Express</t>
        </is>
      </c>
      <c r="E44" s="3" t="n">
        <v>3.52</v>
      </c>
    </row>
    <row r="45">
      <c r="A45" t="inlineStr">
        <is>
          <t>R102</t>
        </is>
      </c>
      <c r="B45" t="inlineStr">
        <is>
          <t>Limited batch</t>
        </is>
      </c>
      <c r="C45" t="inlineStr">
        <is>
          <t>North</t>
        </is>
      </c>
      <c r="D45" t="inlineStr">
        <is>
          <t>Local</t>
        </is>
      </c>
      <c r="E45" s="3" t="n">
        <v>3.48</v>
      </c>
    </row>
    <row r="46">
      <c r="A46" t="inlineStr">
        <is>
          <t>R204</t>
        </is>
      </c>
      <c r="B46" t="inlineStr">
        <is>
          <t>Limited listing</t>
        </is>
      </c>
      <c r="C46" t="inlineStr">
        <is>
          <t>West</t>
        </is>
      </c>
      <c r="D46" t="inlineStr">
        <is>
          <t>Express</t>
        </is>
      </c>
      <c r="E46" s="3" t="n">
        <v>2.09</v>
      </c>
    </row>
    <row r="47">
      <c r="A47" t="inlineStr">
        <is>
          <t>R102</t>
        </is>
      </c>
      <c r="B47" t="inlineStr">
        <is>
          <t>Custom package</t>
        </is>
      </c>
      <c r="C47" t="inlineStr">
        <is>
          <t>South</t>
        </is>
      </c>
      <c r="D47" t="inlineStr">
        <is>
          <t>Express</t>
        </is>
      </c>
      <c r="E47" s="3" t="n">
        <v>3.61</v>
      </c>
    </row>
    <row r="48">
      <c r="A48" t="inlineStr">
        <is>
          <t>R407</t>
        </is>
      </c>
      <c r="B48" t="inlineStr">
        <is>
          <t>Flagship batch</t>
        </is>
      </c>
      <c r="C48" t="inlineStr">
        <is>
          <t>North</t>
        </is>
      </c>
      <c r="D48" t="inlineStr">
        <is>
          <t>Express</t>
        </is>
      </c>
      <c r="E48" s="3" t="n">
        <v>1.71</v>
      </c>
    </row>
    <row r="49">
      <c r="A49" t="inlineStr">
        <is>
          <t>R508</t>
        </is>
      </c>
      <c r="B49" t="inlineStr">
        <is>
          <t>Legacy unit</t>
        </is>
      </c>
      <c r="C49" t="inlineStr">
        <is>
          <t>North</t>
        </is>
      </c>
      <c r="D49" t="inlineStr">
        <is>
          <t>Connector</t>
        </is>
      </c>
      <c r="E49" s="3" t="n">
        <v>3.66</v>
      </c>
    </row>
    <row r="50">
      <c r="A50" t="inlineStr">
        <is>
          <t>R407</t>
        </is>
      </c>
      <c r="B50" t="inlineStr">
        <is>
          <t>Clearance cycle</t>
        </is>
      </c>
      <c r="C50" t="inlineStr">
        <is>
          <t>East</t>
        </is>
      </c>
      <c r="D50" t="inlineStr">
        <is>
          <t>Local</t>
        </is>
      </c>
      <c r="E50" s="3" t="n">
        <v>2.28</v>
      </c>
    </row>
    <row r="51">
      <c r="A51" t="inlineStr">
        <is>
          <t>R407</t>
        </is>
      </c>
      <c r="B51" t="inlineStr">
        <is>
          <t>Flagship lot</t>
        </is>
      </c>
      <c r="C51" t="inlineStr">
        <is>
          <t>North</t>
        </is>
      </c>
      <c r="D51" t="inlineStr">
        <is>
          <t>Express</t>
        </is>
      </c>
      <c r="E51" s="3" t="n">
        <v>2.01</v>
      </c>
    </row>
    <row r="52">
      <c r="A52" t="inlineStr">
        <is>
          <t>R101</t>
        </is>
      </c>
      <c r="B52" t="inlineStr">
        <is>
          <t>Wholesale cycle</t>
        </is>
      </c>
      <c r="C52" t="inlineStr">
        <is>
          <t>North</t>
        </is>
      </c>
      <c r="D52" t="inlineStr">
        <is>
          <t>Local</t>
        </is>
      </c>
      <c r="E52" s="3" t="n">
        <v>1.7</v>
      </c>
    </row>
    <row r="53">
      <c r="A53" t="inlineStr">
        <is>
          <t>R204</t>
        </is>
      </c>
      <c r="B53" t="inlineStr">
        <is>
          <t>Custom ticket</t>
        </is>
      </c>
      <c r="C53" t="inlineStr">
        <is>
          <t>North</t>
        </is>
      </c>
      <c r="D53" t="inlineStr">
        <is>
          <t>Connector</t>
        </is>
      </c>
      <c r="E53" s="3" t="n">
        <v>2.08</v>
      </c>
    </row>
    <row r="54">
      <c r="A54" t="inlineStr">
        <is>
          <t>R203</t>
        </is>
      </c>
      <c r="B54" t="inlineStr">
        <is>
          <t>Legacy package</t>
        </is>
      </c>
      <c r="C54" t="inlineStr">
        <is>
          <t>South</t>
        </is>
      </c>
      <c r="D54" t="inlineStr">
        <is>
          <t>Connector</t>
        </is>
      </c>
      <c r="E54" s="3" t="n">
        <v>3.51</v>
      </c>
    </row>
    <row r="55">
      <c r="A55" t="inlineStr">
        <is>
          <t>R305</t>
        </is>
      </c>
      <c r="B55" t="inlineStr">
        <is>
          <t>Wholesale batch</t>
        </is>
      </c>
      <c r="C55" t="inlineStr">
        <is>
          <t>West</t>
        </is>
      </c>
      <c r="D55" t="inlineStr">
        <is>
          <t>Express</t>
        </is>
      </c>
      <c r="E55" s="3" t="n">
        <v>2.1</v>
      </c>
    </row>
    <row r="56">
      <c r="A56" t="inlineStr">
        <is>
          <t>R508</t>
        </is>
      </c>
      <c r="B56" t="inlineStr">
        <is>
          <t>Seasonal request</t>
        </is>
      </c>
      <c r="C56" t="inlineStr">
        <is>
          <t>North</t>
        </is>
      </c>
      <c r="D56" t="inlineStr">
        <is>
          <t>Express</t>
        </is>
      </c>
      <c r="E56" s="3" t="n">
        <v>1.98</v>
      </c>
    </row>
    <row r="57">
      <c r="A57" t="inlineStr">
        <is>
          <t>R305</t>
        </is>
      </c>
      <c r="B57" t="inlineStr">
        <is>
          <t>Expedited order</t>
        </is>
      </c>
      <c r="C57" t="inlineStr">
        <is>
          <t>South</t>
        </is>
      </c>
      <c r="D57" t="inlineStr">
        <is>
          <t>Connector</t>
        </is>
      </c>
      <c r="E57" s="3" t="n">
        <v>2.52</v>
      </c>
    </row>
    <row r="58">
      <c r="A58" t="inlineStr">
        <is>
          <t>R204</t>
        </is>
      </c>
      <c r="B58" t="inlineStr">
        <is>
          <t>Renewal order</t>
        </is>
      </c>
      <c r="C58" t="inlineStr">
        <is>
          <t>West</t>
        </is>
      </c>
      <c r="D58" t="inlineStr">
        <is>
          <t>Connector</t>
        </is>
      </c>
      <c r="E58" s="3" t="n">
        <v>2.47</v>
      </c>
    </row>
    <row r="59">
      <c r="A59" t="inlineStr">
        <is>
          <t>R101</t>
        </is>
      </c>
      <c r="B59" t="inlineStr">
        <is>
          <t>Limited order</t>
        </is>
      </c>
      <c r="C59" t="inlineStr">
        <is>
          <t>North</t>
        </is>
      </c>
      <c r="D59" t="inlineStr">
        <is>
          <t>Connector</t>
        </is>
      </c>
      <c r="E59" s="3" t="n">
        <v>1.67</v>
      </c>
    </row>
    <row r="60">
      <c r="A60" t="inlineStr">
        <is>
          <t>R101</t>
        </is>
      </c>
      <c r="B60" t="inlineStr">
        <is>
          <t>Wholesale package</t>
        </is>
      </c>
      <c r="C60" t="inlineStr">
        <is>
          <t>East</t>
        </is>
      </c>
      <c r="D60" t="inlineStr">
        <is>
          <t>Express</t>
        </is>
      </c>
      <c r="E60" s="3" t="n">
        <v>3.25</v>
      </c>
    </row>
    <row r="61">
      <c r="A61" t="inlineStr">
        <is>
          <t>R203</t>
        </is>
      </c>
      <c r="B61" t="inlineStr">
        <is>
          <t>Limited run</t>
        </is>
      </c>
      <c r="C61" t="inlineStr">
        <is>
          <t>West</t>
        </is>
      </c>
      <c r="D61" t="inlineStr">
        <is>
          <t>Express</t>
        </is>
      </c>
      <c r="E61" s="3" t="n">
        <v>3.49</v>
      </c>
    </row>
    <row r="62">
      <c r="A62" t="inlineStr">
        <is>
          <t>R102</t>
        </is>
      </c>
      <c r="B62" t="inlineStr">
        <is>
          <t>Clearance cycle</t>
        </is>
      </c>
      <c r="C62" t="inlineStr">
        <is>
          <t>North</t>
        </is>
      </c>
      <c r="D62" t="inlineStr">
        <is>
          <t>Connector</t>
        </is>
      </c>
      <c r="E62" s="3" t="n">
        <v>2.05</v>
      </c>
    </row>
    <row r="63">
      <c r="A63" t="inlineStr">
        <is>
          <t>R101</t>
        </is>
      </c>
      <c r="B63" t="inlineStr">
        <is>
          <t>Renewal cycle</t>
        </is>
      </c>
      <c r="C63" t="inlineStr">
        <is>
          <t>South</t>
        </is>
      </c>
      <c r="D63" t="inlineStr">
        <is>
          <t>Connector</t>
        </is>
      </c>
      <c r="E63" s="3" t="n">
        <v>1.79</v>
      </c>
    </row>
    <row r="64">
      <c r="A64" t="inlineStr">
        <is>
          <t>R101</t>
        </is>
      </c>
      <c r="B64" t="inlineStr">
        <is>
          <t>Refurbished batch</t>
        </is>
      </c>
      <c r="C64" t="inlineStr">
        <is>
          <t>North</t>
        </is>
      </c>
      <c r="D64" t="inlineStr">
        <is>
          <t>Local</t>
        </is>
      </c>
      <c r="E64" s="3" t="n">
        <v>1.82</v>
      </c>
    </row>
    <row r="65">
      <c r="A65" t="inlineStr">
        <is>
          <t>R101</t>
        </is>
      </c>
      <c r="B65" t="inlineStr">
        <is>
          <t>Refurbished package</t>
        </is>
      </c>
      <c r="C65" t="inlineStr">
        <is>
          <t>North</t>
        </is>
      </c>
      <c r="D65" t="inlineStr">
        <is>
          <t>Local</t>
        </is>
      </c>
      <c r="E65" s="3" t="n">
        <v>3.33</v>
      </c>
    </row>
    <row r="66">
      <c r="A66" t="inlineStr">
        <is>
          <t>R101</t>
        </is>
      </c>
      <c r="B66" t="inlineStr">
        <is>
          <t>Returned record</t>
        </is>
      </c>
      <c r="C66" t="inlineStr">
        <is>
          <t>South</t>
        </is>
      </c>
      <c r="D66" t="inlineStr">
        <is>
          <t>Express</t>
        </is>
      </c>
      <c r="E66" s="3" t="n">
        <v>1.91</v>
      </c>
    </row>
    <row r="67">
      <c r="A67" t="inlineStr">
        <is>
          <t>R203</t>
        </is>
      </c>
      <c r="B67" t="inlineStr">
        <is>
          <t>Returned unit</t>
        </is>
      </c>
      <c r="C67" t="inlineStr">
        <is>
          <t>North</t>
        </is>
      </c>
      <c r="D67" t="inlineStr">
        <is>
          <t>Local</t>
        </is>
      </c>
      <c r="E67" s="3" t="n">
        <v>1.28</v>
      </c>
    </row>
    <row r="68">
      <c r="A68" t="inlineStr">
        <is>
          <t>R101</t>
        </is>
      </c>
      <c r="B68" t="inlineStr">
        <is>
          <t>Wholesale case</t>
        </is>
      </c>
      <c r="C68" t="inlineStr">
        <is>
          <t>West</t>
        </is>
      </c>
      <c r="D68" t="inlineStr">
        <is>
          <t>Local</t>
        </is>
      </c>
      <c r="E68" s="3" t="n">
        <v>3.62</v>
      </c>
    </row>
    <row r="69">
      <c r="A69" t="inlineStr">
        <is>
          <t>R305</t>
        </is>
      </c>
      <c r="B69" t="inlineStr">
        <is>
          <t>Limited run</t>
        </is>
      </c>
      <c r="C69" t="inlineStr">
        <is>
          <t>South</t>
        </is>
      </c>
      <c r="D69" t="inlineStr">
        <is>
          <t>Connector</t>
        </is>
      </c>
      <c r="E69" s="3" t="n">
        <v>3.37</v>
      </c>
    </row>
    <row r="70">
      <c r="A70" t="inlineStr">
        <is>
          <t>R508</t>
        </is>
      </c>
      <c r="B70" t="inlineStr">
        <is>
          <t>Featured unit</t>
        </is>
      </c>
      <c r="C70" t="inlineStr">
        <is>
          <t>East</t>
        </is>
      </c>
      <c r="D70" t="inlineStr">
        <is>
          <t>Local</t>
        </is>
      </c>
      <c r="E70" s="3" t="n">
        <v>3.01</v>
      </c>
    </row>
    <row r="71">
      <c r="A71" t="inlineStr">
        <is>
          <t>R406</t>
        </is>
      </c>
      <c r="B71" t="inlineStr">
        <is>
          <t>Wholesale ticket</t>
        </is>
      </c>
      <c r="C71" t="inlineStr">
        <is>
          <t>East</t>
        </is>
      </c>
      <c r="D71" t="inlineStr">
        <is>
          <t>Local</t>
        </is>
      </c>
      <c r="E71" s="3" t="n">
        <v>2.36</v>
      </c>
    </row>
    <row r="72">
      <c r="A72" t="inlineStr">
        <is>
          <t>R102</t>
        </is>
      </c>
      <c r="B72" t="inlineStr">
        <is>
          <t>Wholesale ticket</t>
        </is>
      </c>
      <c r="C72" t="inlineStr">
        <is>
          <t>South</t>
        </is>
      </c>
      <c r="D72" t="inlineStr">
        <is>
          <t>Connector</t>
        </is>
      </c>
      <c r="E72" s="3" t="n">
        <v>1.41</v>
      </c>
    </row>
    <row r="73">
      <c r="A73" t="inlineStr">
        <is>
          <t>R305</t>
        </is>
      </c>
      <c r="B73" t="inlineStr">
        <is>
          <t>Clearance batch</t>
        </is>
      </c>
      <c r="C73" t="inlineStr">
        <is>
          <t>North</t>
        </is>
      </c>
      <c r="D73" t="inlineStr">
        <is>
          <t>Connector</t>
        </is>
      </c>
      <c r="E73" s="3" t="n">
        <v>2.86</v>
      </c>
    </row>
    <row r="74">
      <c r="A74" t="inlineStr">
        <is>
          <t>R101</t>
        </is>
      </c>
      <c r="B74" t="inlineStr">
        <is>
          <t>Bulk package</t>
        </is>
      </c>
      <c r="C74" t="inlineStr">
        <is>
          <t>North</t>
        </is>
      </c>
      <c r="D74" t="inlineStr">
        <is>
          <t>Connector</t>
        </is>
      </c>
      <c r="E74" s="3" t="n">
        <v>3.57</v>
      </c>
    </row>
    <row r="75">
      <c r="A75" t="inlineStr">
        <is>
          <t>R101</t>
        </is>
      </c>
      <c r="B75" t="inlineStr">
        <is>
          <t>Legacy shipment</t>
        </is>
      </c>
      <c r="C75" t="inlineStr">
        <is>
          <t>South</t>
        </is>
      </c>
      <c r="D75" t="inlineStr">
        <is>
          <t>Connector</t>
        </is>
      </c>
      <c r="E75" s="3" t="n">
        <v>2.33</v>
      </c>
    </row>
    <row r="76">
      <c r="A76" t="inlineStr">
        <is>
          <t>R305</t>
        </is>
      </c>
      <c r="B76" t="inlineStr">
        <is>
          <t>Refurbished package</t>
        </is>
      </c>
      <c r="C76" t="inlineStr">
        <is>
          <t>East</t>
        </is>
      </c>
      <c r="D76" t="inlineStr">
        <is>
          <t>Express</t>
        </is>
      </c>
      <c r="E76" s="3" t="n">
        <v>2.9</v>
      </c>
    </row>
    <row r="77">
      <c r="A77" t="inlineStr">
        <is>
          <t>R102</t>
        </is>
      </c>
      <c r="B77" t="inlineStr">
        <is>
          <t>Returned listing</t>
        </is>
      </c>
      <c r="C77" t="inlineStr">
        <is>
          <t>North</t>
        </is>
      </c>
      <c r="D77" t="inlineStr">
        <is>
          <t>Express</t>
        </is>
      </c>
      <c r="E77" s="3" t="n">
        <v>1.26</v>
      </c>
    </row>
    <row r="78">
      <c r="A78" t="inlineStr">
        <is>
          <t>R508</t>
        </is>
      </c>
      <c r="B78" t="inlineStr">
        <is>
          <t>Clearance run</t>
        </is>
      </c>
      <c r="C78" t="inlineStr">
        <is>
          <t>North</t>
        </is>
      </c>
      <c r="D78" t="inlineStr">
        <is>
          <t>Express</t>
        </is>
      </c>
      <c r="E78" s="3" t="n">
        <v>1.61</v>
      </c>
    </row>
    <row r="79">
      <c r="A79" t="inlineStr">
        <is>
          <t>R102</t>
        </is>
      </c>
      <c r="B79" t="inlineStr">
        <is>
          <t>Priority package</t>
        </is>
      </c>
      <c r="C79" t="inlineStr">
        <is>
          <t>North</t>
        </is>
      </c>
      <c r="D79" t="inlineStr">
        <is>
          <t>Local</t>
        </is>
      </c>
      <c r="E79" s="3" t="n">
        <v>2.4</v>
      </c>
    </row>
    <row r="80">
      <c r="A80" t="inlineStr">
        <is>
          <t>R204</t>
        </is>
      </c>
      <c r="B80" t="inlineStr">
        <is>
          <t>Renewal ticket</t>
        </is>
      </c>
      <c r="C80" t="inlineStr">
        <is>
          <t>South</t>
        </is>
      </c>
      <c r="D80" t="inlineStr">
        <is>
          <t>Express</t>
        </is>
      </c>
      <c r="E80" s="3" t="n">
        <v>1.63</v>
      </c>
    </row>
    <row r="81">
      <c r="A81" t="inlineStr">
        <is>
          <t>R203</t>
        </is>
      </c>
      <c r="B81" t="inlineStr">
        <is>
          <t>Pilot ticket</t>
        </is>
      </c>
      <c r="C81" t="inlineStr">
        <is>
          <t>South</t>
        </is>
      </c>
      <c r="D81" t="inlineStr">
        <is>
          <t>Connector</t>
        </is>
      </c>
      <c r="E81" s="3" t="n">
        <v>2.88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D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B2" s="4">
        <f>SUM(Operations!K2:K81)</f>
        <v/>
      </c>
      <c r="D2" s="4" t="n">
        <v>0.42</v>
      </c>
    </row>
    <row r="3">
      <c r="B3" s="4">
        <f>ROUND(AVERAGE(Operations!N2:N81),2)</f>
        <v/>
      </c>
    </row>
    <row r="6">
      <c r="B6" s="4">
        <f>SUMIF(Operations!$C$2:$C$81,A6,Operations!$K$2:$K$81)</f>
        <v/>
      </c>
    </row>
    <row r="7">
      <c r="B7" s="4">
        <f>SUMIF(Operations!$C$2:$C$81,A6,Operations!$K$2:$K$81)</f>
        <v/>
      </c>
    </row>
    <row r="8">
      <c r="B8" s="4">
        <f>SUMIF(Operations!$C$2:$C$81,A6,Operations!$K$2:$K$81)</f>
        <v/>
      </c>
    </row>
    <row r="9">
      <c r="B9" s="4">
        <f>SUMIF(Operations!$C$2:$C$81,A6,Operations!$K$2:$K$81)</f>
        <v/>
      </c>
    </row>
    <row r="12">
      <c r="B12" s="4">
        <f>SUMIF(Operations!$P$2:$P$81,"Yes",Operations!$J$2:$J$81)/SUMIF(Operations!$P$2:$P$81,"Yes",Operations!$I$2:$I$81)</f>
        <v/>
      </c>
    </row>
    <row r="53">
      <c r="A53" s="5" t="inlineStr">
        <is>
          <t>Assignment Tasks</t>
        </is>
      </c>
    </row>
    <row r="54">
      <c r="A54" s="6" t="inlineStr">
        <is>
          <t>Task 1 (5 pts) -&gt; answer in B2</t>
        </is>
      </c>
    </row>
    <row r="55">
      <c r="A55" s="6" t="inlineStr">
        <is>
          <t>Task 2 (5 pts) -&gt; answer in B3</t>
        </is>
      </c>
    </row>
    <row r="56">
      <c r="A56" s="6" t="inlineStr">
        <is>
          <t>Task 3 (10 pts) -&gt; answer in B6, B7, B8, B9</t>
        </is>
      </c>
    </row>
    <row r="57">
      <c r="A57" s="6" t="inlineStr">
        <is>
          <t>Task 4 (10 pts) -&gt; answer in B12</t>
        </is>
      </c>
    </row>
    <row r="58">
      <c r="A58" s="6" t="inlineStr">
        <is>
          <t>Task 5 (15 pts) -&gt; answer in D2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2:A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2">
      <c r="A22" s="4" t="inlineStr">
        <is>
          <t>see attached python script</t>
        </is>
      </c>
    </row>
    <row r="42">
      <c r="A42" s="4">
        <f>PY(df = xl("Operations!A1:P81", headers=True)
cols = ["ScheduledTrips", "CompletedTrips", "TotalRiders", "FuelUsedGallons", "AvgSpeedMPH"]
df[cols].corr().round(3))</f>
        <v/>
      </c>
    </row>
    <row r="53">
      <c r="A53" s="5" t="inlineStr">
        <is>
          <t>Assignment Tasks</t>
        </is>
      </c>
    </row>
    <row r="54">
      <c r="A54" s="6" t="inlineStr">
        <is>
          <t>Task 6 (15 pts) -&gt; answer in (see instructions)</t>
        </is>
      </c>
    </row>
    <row r="55">
      <c r="A55" s="7" t="n"/>
    </row>
    <row r="56">
      <c r="A56" s="6" t="inlineStr">
        <is>
          <t>Task 8 (10 pts) -&gt; answer in A42</t>
        </is>
      </c>
    </row>
    <row r="57">
      <c r="A57" s="6" t="inlineStr">
        <is>
          <t>Task 9 (15 pts) -&gt; answer in A55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2026-08-15T02:39:35Z</dcterms:created>
  <dcterms:modified xmlns:dcterms="http://purl.org/dc/terms/" xmlns:xsi="http://www.w3.org/2001/XMLSchema-instance" xsi:type="dcterms:W3CDTF">2026-08-15T02:39:36Z</dcterms:modified>
</cp:coreProperties>
</file>